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o\Desktop\statistiche\"/>
    </mc:Choice>
  </mc:AlternateContent>
  <xr:revisionPtr revIDLastSave="0" documentId="13_ncr:1_{B1C3D55D-F002-4FA9-95B8-E3A2F1AAAF08}" xr6:coauthVersionLast="45" xr6:coauthVersionMax="45" xr10:uidLastSave="{00000000-0000-0000-0000-000000000000}"/>
  <workbookProtection workbookAlgorithmName="SHA-512" workbookHashValue="sCBThUkGS8m2CmM4NVkMsLhgphrlUlEVz+mlir29jnAtXVHh41pTZwu1lCW9dB+bBpiSlenE5JKHgyRwmrwdyg==" workbookSaltValue="vt86shX6h3rFSvJhXBqDGg==" workbookSpinCount="100000" lockStructure="1"/>
  <bookViews>
    <workbookView xWindow="-108" yWindow="-108" windowWidth="23256" windowHeight="13176" xr2:uid="{00000000-000D-0000-FFFF-FFFF00000000}"/>
  </bookViews>
  <sheets>
    <sheet name="TECNICO" sheetId="1" r:id="rId1"/>
    <sheet name="PROFESSIONALE" sheetId="2" r:id="rId2"/>
    <sheet name="ieFP" sheetId="3" r:id="rId3"/>
  </sheets>
  <externalReferences>
    <externalReference r:id="rId4"/>
    <externalReference r:id="rId5"/>
  </externalReferences>
  <calcPr calcId="181029"/>
</workbook>
</file>

<file path=xl/calcChain.xml><?xml version="1.0" encoding="utf-8"?>
<calcChain xmlns="http://schemas.openxmlformats.org/spreadsheetml/2006/main">
  <c r="S21" i="3" l="1"/>
  <c r="R21" i="3"/>
  <c r="Q21" i="3"/>
  <c r="I21" i="3"/>
  <c r="H21" i="3"/>
  <c r="G21" i="3"/>
  <c r="S20" i="3"/>
  <c r="R20" i="3"/>
  <c r="Q20" i="3"/>
  <c r="I20" i="3"/>
  <c r="H20" i="3"/>
  <c r="G20" i="3"/>
  <c r="S19" i="3"/>
  <c r="R19" i="3"/>
  <c r="Q19" i="3"/>
  <c r="I19" i="3"/>
  <c r="H19" i="3"/>
  <c r="G19" i="3"/>
  <c r="S18" i="3"/>
  <c r="R18" i="3"/>
  <c r="Q18" i="3"/>
  <c r="I18" i="3"/>
  <c r="H18" i="3"/>
  <c r="G18" i="3"/>
  <c r="S17" i="3"/>
  <c r="R17" i="3"/>
  <c r="Q17" i="3"/>
  <c r="I17" i="3"/>
  <c r="H17" i="3"/>
  <c r="G17" i="3"/>
  <c r="S16" i="3"/>
  <c r="R16" i="3"/>
  <c r="Q16" i="3"/>
  <c r="I16" i="3"/>
  <c r="H16" i="3"/>
  <c r="G16" i="3"/>
  <c r="S15" i="3"/>
  <c r="S22" i="3" s="1"/>
  <c r="R15" i="3"/>
  <c r="R22" i="3" s="1"/>
  <c r="Q15" i="3"/>
  <c r="Q22" i="3" s="1"/>
  <c r="I15" i="3"/>
  <c r="I22" i="3" s="1"/>
  <c r="H15" i="3"/>
  <c r="H22" i="3" s="1"/>
  <c r="G15" i="3"/>
  <c r="G22" i="3" s="1"/>
  <c r="AH9" i="3"/>
  <c r="AG9" i="3"/>
  <c r="AF9" i="3"/>
  <c r="AC9" i="3"/>
  <c r="AB9" i="3"/>
  <c r="AA9" i="3"/>
  <c r="X9" i="3"/>
  <c r="W9" i="3"/>
  <c r="V9" i="3"/>
  <c r="S9" i="3"/>
  <c r="R9" i="3"/>
  <c r="Q9" i="3"/>
  <c r="N9" i="3"/>
  <c r="M9" i="3"/>
  <c r="L9" i="3"/>
  <c r="I9" i="3"/>
  <c r="H9" i="3"/>
  <c r="G9" i="3"/>
  <c r="D9" i="3"/>
  <c r="C9" i="3"/>
  <c r="B9" i="3"/>
  <c r="M21" i="3" l="1"/>
  <c r="M17" i="3"/>
  <c r="M15" i="3"/>
  <c r="M18" i="3"/>
  <c r="M16" i="3"/>
  <c r="M19" i="3"/>
  <c r="M20" i="3"/>
  <c r="N20" i="3"/>
  <c r="N17" i="3"/>
  <c r="N15" i="3"/>
  <c r="N21" i="3"/>
  <c r="N19" i="3"/>
  <c r="N18" i="3"/>
  <c r="N16" i="3"/>
  <c r="V20" i="3"/>
  <c r="V16" i="3"/>
  <c r="V19" i="3"/>
  <c r="V17" i="3"/>
  <c r="V15" i="3"/>
  <c r="V21" i="3"/>
  <c r="V18" i="3"/>
  <c r="L21" i="3"/>
  <c r="L20" i="3"/>
  <c r="L19" i="3"/>
  <c r="L18" i="3"/>
  <c r="L17" i="3"/>
  <c r="L16" i="3"/>
  <c r="L15" i="3"/>
  <c r="L22" i="3" s="1"/>
  <c r="W21" i="3"/>
  <c r="W20" i="3"/>
  <c r="W19" i="3"/>
  <c r="W18" i="3"/>
  <c r="W16" i="3"/>
  <c r="W15" i="3"/>
  <c r="W17" i="3"/>
  <c r="X21" i="3"/>
  <c r="X20" i="3"/>
  <c r="X19" i="3"/>
  <c r="X18" i="3"/>
  <c r="X17" i="3"/>
  <c r="X16" i="3"/>
  <c r="X15" i="3"/>
  <c r="V22" i="3" l="1"/>
  <c r="M22" i="3"/>
  <c r="X22" i="3"/>
  <c r="W22" i="3"/>
  <c r="N22" i="3"/>
  <c r="GN22" i="2" l="1"/>
  <c r="IC21" i="2"/>
  <c r="KN19" i="2"/>
  <c r="EN19" i="2"/>
  <c r="PH18" i="2"/>
  <c r="ND18" i="2"/>
  <c r="GJ18" i="2"/>
  <c r="EP18" i="2"/>
  <c r="EH18" i="2"/>
  <c r="DX18" i="2"/>
  <c r="QL17" i="2"/>
  <c r="NH17" i="2"/>
  <c r="NC17" i="2"/>
  <c r="MX17" i="2"/>
  <c r="IC17" i="2"/>
  <c r="GO17" i="2"/>
  <c r="GK17" i="2"/>
  <c r="GG17" i="2"/>
  <c r="EQ17" i="2"/>
  <c r="EC17" i="2"/>
  <c r="DY17" i="2"/>
  <c r="PO11" i="2"/>
  <c r="OU11" i="2"/>
  <c r="OU20" i="2" s="1"/>
  <c r="NH11" i="2"/>
  <c r="NH18" i="2" s="1"/>
  <c r="NG11" i="2"/>
  <c r="NG18" i="2" s="1"/>
  <c r="NF11" i="2"/>
  <c r="NE11" i="2"/>
  <c r="ND11" i="2"/>
  <c r="ND17" i="2" s="1"/>
  <c r="NC11" i="2"/>
  <c r="NB11" i="2"/>
  <c r="NA11" i="2"/>
  <c r="MZ11" i="2"/>
  <c r="MZ18" i="2" s="1"/>
  <c r="MY11" i="2"/>
  <c r="MY18" i="2" s="1"/>
  <c r="MX11" i="2"/>
  <c r="MU11" i="2"/>
  <c r="MQ11" i="2"/>
  <c r="MM11" i="2"/>
  <c r="MG11" i="2"/>
  <c r="MF11" i="2"/>
  <c r="ME11" i="2"/>
  <c r="MD11" i="2"/>
  <c r="MC11" i="2"/>
  <c r="MB11" i="2"/>
  <c r="MA11" i="2"/>
  <c r="LZ11" i="2"/>
  <c r="LY11" i="2"/>
  <c r="LX11" i="2"/>
  <c r="LW11" i="2"/>
  <c r="LV11" i="2"/>
  <c r="LS11" i="2"/>
  <c r="LR11" i="2"/>
  <c r="LQ11" i="2"/>
  <c r="LP11" i="2"/>
  <c r="LO11" i="2"/>
  <c r="LN11" i="2"/>
  <c r="LM11" i="2"/>
  <c r="LL11" i="2"/>
  <c r="LK11" i="2"/>
  <c r="LJ11" i="2"/>
  <c r="LI11" i="2"/>
  <c r="LH11" i="2"/>
  <c r="LE11" i="2"/>
  <c r="LD11" i="2"/>
  <c r="LC11" i="2"/>
  <c r="LB11" i="2"/>
  <c r="LA11" i="2"/>
  <c r="KZ11" i="2"/>
  <c r="KY11" i="2"/>
  <c r="KX11" i="2"/>
  <c r="KW11" i="2"/>
  <c r="KV11" i="2"/>
  <c r="KU11" i="2"/>
  <c r="KD11" i="2"/>
  <c r="KC11" i="2"/>
  <c r="KB11" i="2"/>
  <c r="KA11" i="2"/>
  <c r="JZ11" i="2"/>
  <c r="JY11" i="2"/>
  <c r="JX11" i="2"/>
  <c r="JW11" i="2"/>
  <c r="JV11" i="2"/>
  <c r="JU11" i="2"/>
  <c r="JT11" i="2"/>
  <c r="JS11" i="2"/>
  <c r="JP11" i="2"/>
  <c r="JO11" i="2"/>
  <c r="JN11" i="2"/>
  <c r="JM11" i="2"/>
  <c r="JL11" i="2"/>
  <c r="JK11" i="2"/>
  <c r="JJ11" i="2"/>
  <c r="JI11" i="2"/>
  <c r="JH11" i="2"/>
  <c r="JG11" i="2"/>
  <c r="JF11" i="2"/>
  <c r="JE11" i="2"/>
  <c r="JB11" i="2"/>
  <c r="JA11" i="2"/>
  <c r="IZ11" i="2"/>
  <c r="IY11" i="2"/>
  <c r="IX11" i="2"/>
  <c r="IW11" i="2"/>
  <c r="IV11" i="2"/>
  <c r="IU11" i="2"/>
  <c r="IT11" i="2"/>
  <c r="IS11" i="2"/>
  <c r="IP11" i="2"/>
  <c r="IO11" i="2"/>
  <c r="IN11" i="2"/>
  <c r="IM11" i="2"/>
  <c r="IL11" i="2"/>
  <c r="IK11" i="2"/>
  <c r="IJ11" i="2"/>
  <c r="II11" i="2"/>
  <c r="IH11" i="2"/>
  <c r="IG11" i="2"/>
  <c r="IF11" i="2"/>
  <c r="IC11" i="2"/>
  <c r="HY11" i="2"/>
  <c r="HU11" i="2"/>
  <c r="HP11" i="2"/>
  <c r="HO11" i="2"/>
  <c r="HN11" i="2"/>
  <c r="HM11" i="2"/>
  <c r="HL11" i="2"/>
  <c r="HK11" i="2"/>
  <c r="HJ11" i="2"/>
  <c r="HI11" i="2"/>
  <c r="HH11" i="2"/>
  <c r="HG11" i="2"/>
  <c r="HF11" i="2"/>
  <c r="HC11" i="2"/>
  <c r="HB11" i="2"/>
  <c r="HA11" i="2"/>
  <c r="GZ11" i="2"/>
  <c r="GY11" i="2"/>
  <c r="GX11" i="2"/>
  <c r="GW11" i="2"/>
  <c r="GV11" i="2"/>
  <c r="GU11" i="2"/>
  <c r="GT11" i="2"/>
  <c r="GS11" i="2"/>
  <c r="GP11" i="2"/>
  <c r="GP17" i="2" s="1"/>
  <c r="GO11" i="2"/>
  <c r="GN11" i="2"/>
  <c r="GM11" i="2"/>
  <c r="GL11" i="2"/>
  <c r="GL17" i="2" s="1"/>
  <c r="GK11" i="2"/>
  <c r="GJ11" i="2"/>
  <c r="GI11" i="2"/>
  <c r="GH11" i="2"/>
  <c r="GH17" i="2" s="1"/>
  <c r="GG11" i="2"/>
  <c r="GG20" i="2" s="1"/>
  <c r="GC11" i="2"/>
  <c r="FY11" i="2"/>
  <c r="FU11" i="2"/>
  <c r="FQ11" i="2"/>
  <c r="FP11" i="2"/>
  <c r="FO11" i="2"/>
  <c r="FN11" i="2"/>
  <c r="FM11" i="2"/>
  <c r="FL11" i="2"/>
  <c r="FK11" i="2"/>
  <c r="FJ11" i="2"/>
  <c r="FI11" i="2"/>
  <c r="FH11" i="2"/>
  <c r="FG11" i="2"/>
  <c r="FD11" i="2"/>
  <c r="FC11" i="2"/>
  <c r="FB11" i="2"/>
  <c r="FA11" i="2"/>
  <c r="EZ11" i="2"/>
  <c r="EY11" i="2"/>
  <c r="EX11" i="2"/>
  <c r="EW11" i="2"/>
  <c r="EV11" i="2"/>
  <c r="EU11" i="2"/>
  <c r="ET11" i="2"/>
  <c r="EQ11" i="2"/>
  <c r="EP11" i="2"/>
  <c r="EO11" i="2"/>
  <c r="EN11" i="2"/>
  <c r="EM11" i="2"/>
  <c r="EL11" i="2"/>
  <c r="EL18" i="2" s="1"/>
  <c r="EK11" i="2"/>
  <c r="EK18" i="2" s="1"/>
  <c r="EJ11" i="2"/>
  <c r="EI11" i="2"/>
  <c r="EH11" i="2"/>
  <c r="EE11" i="2"/>
  <c r="ED11" i="2"/>
  <c r="EC11" i="2"/>
  <c r="EB11" i="2"/>
  <c r="EB22" i="2" s="1"/>
  <c r="EA11" i="2"/>
  <c r="EA18" i="2" s="1"/>
  <c r="DZ11" i="2"/>
  <c r="DY11" i="2"/>
  <c r="DX11" i="2"/>
  <c r="DW11" i="2"/>
  <c r="DV11" i="2"/>
  <c r="DU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BO11" i="2"/>
  <c r="BN11" i="2"/>
  <c r="BM11" i="2"/>
  <c r="BL11" i="2"/>
  <c r="BK11" i="2"/>
  <c r="BJ11" i="2"/>
  <c r="BI11" i="2"/>
  <c r="BH11" i="2"/>
  <c r="BG11" i="2"/>
  <c r="BF11" i="2"/>
  <c r="BE11" i="2"/>
  <c r="BB11" i="2"/>
  <c r="BA11" i="2"/>
  <c r="AZ11" i="2"/>
  <c r="AY11" i="2"/>
  <c r="AX11" i="2"/>
  <c r="AW11" i="2"/>
  <c r="AV11" i="2"/>
  <c r="AU11" i="2"/>
  <c r="AT11" i="2"/>
  <c r="AS11" i="2"/>
  <c r="AR11" i="2"/>
  <c r="AE11" i="2"/>
  <c r="AE18" i="2" s="1"/>
  <c r="AA11" i="2"/>
  <c r="Z11" i="2"/>
  <c r="Y11" i="2"/>
  <c r="X11" i="2"/>
  <c r="W11" i="2"/>
  <c r="V11" i="2"/>
  <c r="U11" i="2"/>
  <c r="T11" i="2"/>
  <c r="S11" i="2"/>
  <c r="R11" i="2"/>
  <c r="Q11" i="2"/>
  <c r="P11" i="2"/>
  <c r="M11" i="2"/>
  <c r="L11" i="2"/>
  <c r="K11" i="2"/>
  <c r="J11" i="2"/>
  <c r="I11" i="2"/>
  <c r="H11" i="2"/>
  <c r="G11" i="2"/>
  <c r="F11" i="2"/>
  <c r="E11" i="2"/>
  <c r="D11" i="2"/>
  <c r="C11" i="2"/>
  <c r="B11" i="2"/>
  <c r="QO10" i="2"/>
  <c r="QN10" i="2"/>
  <c r="QM10" i="2"/>
  <c r="QL10" i="2"/>
  <c r="QK10" i="2"/>
  <c r="QJ10" i="2"/>
  <c r="QI10" i="2"/>
  <c r="QH10" i="2"/>
  <c r="QG10" i="2"/>
  <c r="QF10" i="2"/>
  <c r="QE10" i="2"/>
  <c r="QD10" i="2"/>
  <c r="PY10" i="2"/>
  <c r="PU10" i="2"/>
  <c r="PT10" i="2"/>
  <c r="PS10" i="2"/>
  <c r="PQ10" i="2"/>
  <c r="PM10" i="2"/>
  <c r="PJ10" i="2"/>
  <c r="PI10" i="2"/>
  <c r="PH10" i="2"/>
  <c r="PG10" i="2"/>
  <c r="PF10" i="2"/>
  <c r="PE10" i="2"/>
  <c r="PD10" i="2"/>
  <c r="PC10" i="2"/>
  <c r="PB10" i="2"/>
  <c r="PA10" i="2"/>
  <c r="OZ10" i="2"/>
  <c r="OW10" i="2"/>
  <c r="OS10" i="2"/>
  <c r="OO10" i="2"/>
  <c r="OI10" i="2"/>
  <c r="OE10" i="2"/>
  <c r="OA10" i="2"/>
  <c r="NU10" i="2"/>
  <c r="NQ10" i="2"/>
  <c r="NM10" i="2"/>
  <c r="MU10" i="2"/>
  <c r="MT10" i="2"/>
  <c r="MS10" i="2"/>
  <c r="MR10" i="2"/>
  <c r="MQ10" i="2"/>
  <c r="MP10" i="2"/>
  <c r="MO10" i="2"/>
  <c r="MN10" i="2"/>
  <c r="MM10" i="2"/>
  <c r="ML10" i="2"/>
  <c r="MK10" i="2"/>
  <c r="MJ10" i="2"/>
  <c r="KR10" i="2"/>
  <c r="PW10" i="2" s="1"/>
  <c r="KQ10" i="2"/>
  <c r="PR10" i="2" s="1"/>
  <c r="KP10" i="2"/>
  <c r="QA10" i="2" s="1"/>
  <c r="KO10" i="2"/>
  <c r="PZ10" i="2" s="1"/>
  <c r="KN10" i="2"/>
  <c r="KM10" i="2"/>
  <c r="PX10" i="2" s="1"/>
  <c r="KL10" i="2"/>
  <c r="PV10" i="2" s="1"/>
  <c r="KK10" i="2"/>
  <c r="KJ10" i="2"/>
  <c r="PO10" i="2" s="1"/>
  <c r="KI10" i="2"/>
  <c r="PP10" i="2" s="1"/>
  <c r="KH10" i="2"/>
  <c r="PN10" i="2" s="1"/>
  <c r="KG10" i="2"/>
  <c r="IC10" i="2"/>
  <c r="IB10" i="2"/>
  <c r="IA10" i="2"/>
  <c r="HZ10" i="2"/>
  <c r="HY10" i="2"/>
  <c r="HX10" i="2"/>
  <c r="HW10" i="2"/>
  <c r="HV10" i="2"/>
  <c r="HU10" i="2"/>
  <c r="HT10" i="2"/>
  <c r="HS10" i="2"/>
  <c r="GD10" i="2"/>
  <c r="GC10" i="2"/>
  <c r="GB10" i="2"/>
  <c r="GA10" i="2"/>
  <c r="FZ10" i="2"/>
  <c r="FY10" i="2"/>
  <c r="FX10" i="2"/>
  <c r="FW10" i="2"/>
  <c r="FV10" i="2"/>
  <c r="FU10" i="2"/>
  <c r="FT10" i="2"/>
  <c r="DR10" i="2"/>
  <c r="OJ10" i="2" s="1"/>
  <c r="DQ10" i="2"/>
  <c r="DP10" i="2"/>
  <c r="DO10" i="2"/>
  <c r="OG10" i="2" s="1"/>
  <c r="DN10" i="2"/>
  <c r="OF10" i="2" s="1"/>
  <c r="DM10" i="2"/>
  <c r="DL10" i="2"/>
  <c r="DK10" i="2"/>
  <c r="OC10" i="2" s="1"/>
  <c r="DJ10" i="2"/>
  <c r="OB10" i="2" s="1"/>
  <c r="DI10" i="2"/>
  <c r="DH10" i="2"/>
  <c r="DG10" i="2"/>
  <c r="NY10" i="2" s="1"/>
  <c r="CB10" i="2"/>
  <c r="CA10" i="2"/>
  <c r="OV10" i="2" s="1"/>
  <c r="BZ10" i="2"/>
  <c r="OU10" i="2" s="1"/>
  <c r="BY10" i="2"/>
  <c r="OT10" i="2" s="1"/>
  <c r="BX10" i="2"/>
  <c r="BW10" i="2"/>
  <c r="OR10" i="2" s="1"/>
  <c r="BV10" i="2"/>
  <c r="OQ10" i="2" s="1"/>
  <c r="BU10" i="2"/>
  <c r="OP10" i="2" s="1"/>
  <c r="BT10" i="2"/>
  <c r="BS10" i="2"/>
  <c r="ON10" i="2" s="1"/>
  <c r="BR10" i="2"/>
  <c r="OM10" i="2" s="1"/>
  <c r="AO10" i="2"/>
  <c r="NV10" i="2" s="1"/>
  <c r="AN10" i="2"/>
  <c r="AM10" i="2"/>
  <c r="AL10" i="2"/>
  <c r="NS10" i="2" s="1"/>
  <c r="AK10" i="2"/>
  <c r="NR10" i="2" s="1"/>
  <c r="AJ10" i="2"/>
  <c r="AI10" i="2"/>
  <c r="NP10" i="2" s="1"/>
  <c r="AH10" i="2"/>
  <c r="AG10" i="2"/>
  <c r="NN10" i="2" s="1"/>
  <c r="AF10" i="2"/>
  <c r="AE10" i="2"/>
  <c r="NL10" i="2" s="1"/>
  <c r="AD10" i="2"/>
  <c r="QO9" i="2"/>
  <c r="QN9" i="2"/>
  <c r="QM9" i="2"/>
  <c r="QL9" i="2"/>
  <c r="QK9" i="2"/>
  <c r="QJ9" i="2"/>
  <c r="QI9" i="2"/>
  <c r="QH9" i="2"/>
  <c r="QG9" i="2"/>
  <c r="QG11" i="2" s="1"/>
  <c r="QF9" i="2"/>
  <c r="QE9" i="2"/>
  <c r="QD9" i="2"/>
  <c r="QA9" i="2"/>
  <c r="PW9" i="2"/>
  <c r="PU9" i="2"/>
  <c r="PT9" i="2"/>
  <c r="PS9" i="2"/>
  <c r="PO9" i="2"/>
  <c r="PJ9" i="2"/>
  <c r="PI9" i="2"/>
  <c r="PH9" i="2"/>
  <c r="PG9" i="2"/>
  <c r="PF9" i="2"/>
  <c r="PE9" i="2"/>
  <c r="PD9" i="2"/>
  <c r="PC9" i="2"/>
  <c r="PB9" i="2"/>
  <c r="PA9" i="2"/>
  <c r="OZ9" i="2"/>
  <c r="OU9" i="2"/>
  <c r="OQ9" i="2"/>
  <c r="OM9" i="2"/>
  <c r="OG9" i="2"/>
  <c r="OC9" i="2"/>
  <c r="NY9" i="2"/>
  <c r="NS9" i="2"/>
  <c r="NO9" i="2"/>
  <c r="NK9" i="2"/>
  <c r="MU9" i="2"/>
  <c r="MT9" i="2"/>
  <c r="MS9" i="2"/>
  <c r="MR9" i="2"/>
  <c r="MQ9" i="2"/>
  <c r="MP9" i="2"/>
  <c r="MO9" i="2"/>
  <c r="MN9" i="2"/>
  <c r="MM9" i="2"/>
  <c r="ML9" i="2"/>
  <c r="MK9" i="2"/>
  <c r="MJ9" i="2"/>
  <c r="KR9" i="2"/>
  <c r="KQ9" i="2"/>
  <c r="PR9" i="2" s="1"/>
  <c r="KP9" i="2"/>
  <c r="KO9" i="2"/>
  <c r="PZ9" i="2" s="1"/>
  <c r="KN9" i="2"/>
  <c r="PY9" i="2" s="1"/>
  <c r="KM9" i="2"/>
  <c r="PX9" i="2" s="1"/>
  <c r="KL9" i="2"/>
  <c r="PV9" i="2" s="1"/>
  <c r="KK9" i="2"/>
  <c r="PQ9" i="2" s="1"/>
  <c r="KJ9" i="2"/>
  <c r="KI9" i="2"/>
  <c r="PP9" i="2" s="1"/>
  <c r="KH9" i="2"/>
  <c r="PN9" i="2" s="1"/>
  <c r="KG9" i="2"/>
  <c r="PM9" i="2" s="1"/>
  <c r="IC9" i="2"/>
  <c r="IB9" i="2"/>
  <c r="IA9" i="2"/>
  <c r="HZ9" i="2"/>
  <c r="HY9" i="2"/>
  <c r="HX9" i="2"/>
  <c r="HW9" i="2"/>
  <c r="HV9" i="2"/>
  <c r="HU9" i="2"/>
  <c r="HT9" i="2"/>
  <c r="HS9" i="2"/>
  <c r="GD9" i="2"/>
  <c r="GC9" i="2"/>
  <c r="GB9" i="2"/>
  <c r="GA9" i="2"/>
  <c r="FZ9" i="2"/>
  <c r="FY9" i="2"/>
  <c r="FX9" i="2"/>
  <c r="FW9" i="2"/>
  <c r="FV9" i="2"/>
  <c r="FU9" i="2"/>
  <c r="FT9" i="2"/>
  <c r="DR9" i="2"/>
  <c r="OJ9" i="2" s="1"/>
  <c r="DQ9" i="2"/>
  <c r="OI9" i="2" s="1"/>
  <c r="DP9" i="2"/>
  <c r="OH9" i="2" s="1"/>
  <c r="DO9" i="2"/>
  <c r="DN9" i="2"/>
  <c r="OF9" i="2" s="1"/>
  <c r="DM9" i="2"/>
  <c r="OE9" i="2" s="1"/>
  <c r="DL9" i="2"/>
  <c r="OD9" i="2" s="1"/>
  <c r="DK9" i="2"/>
  <c r="DJ9" i="2"/>
  <c r="OB9" i="2" s="1"/>
  <c r="DI9" i="2"/>
  <c r="OA9" i="2" s="1"/>
  <c r="DH9" i="2"/>
  <c r="NZ9" i="2" s="1"/>
  <c r="DG9" i="2"/>
  <c r="CB9" i="2"/>
  <c r="OW9" i="2" s="1"/>
  <c r="CA9" i="2"/>
  <c r="OV9" i="2" s="1"/>
  <c r="BZ9" i="2"/>
  <c r="BY9" i="2"/>
  <c r="OT9" i="2" s="1"/>
  <c r="BX9" i="2"/>
  <c r="OS9" i="2" s="1"/>
  <c r="BW9" i="2"/>
  <c r="OR9" i="2" s="1"/>
  <c r="BV9" i="2"/>
  <c r="BU9" i="2"/>
  <c r="OP9" i="2" s="1"/>
  <c r="BT9" i="2"/>
  <c r="OO9" i="2" s="1"/>
  <c r="BS9" i="2"/>
  <c r="ON9" i="2" s="1"/>
  <c r="BR9" i="2"/>
  <c r="AO9" i="2"/>
  <c r="NV9" i="2" s="1"/>
  <c r="AN9" i="2"/>
  <c r="NU9" i="2" s="1"/>
  <c r="AM9" i="2"/>
  <c r="NT9" i="2" s="1"/>
  <c r="AL9" i="2"/>
  <c r="AK9" i="2"/>
  <c r="NR9" i="2" s="1"/>
  <c r="AJ9" i="2"/>
  <c r="NQ9" i="2" s="1"/>
  <c r="AI9" i="2"/>
  <c r="NP9" i="2" s="1"/>
  <c r="AH9" i="2"/>
  <c r="AG9" i="2"/>
  <c r="NN9" i="2" s="1"/>
  <c r="AF9" i="2"/>
  <c r="NM9" i="2" s="1"/>
  <c r="AE9" i="2"/>
  <c r="NL9" i="2" s="1"/>
  <c r="AD9" i="2"/>
  <c r="QO8" i="2"/>
  <c r="QN8" i="2"/>
  <c r="QM8" i="2"/>
  <c r="QL8" i="2"/>
  <c r="QK8" i="2"/>
  <c r="QJ8" i="2"/>
  <c r="QI8" i="2"/>
  <c r="QH8" i="2"/>
  <c r="QG8" i="2"/>
  <c r="QF8" i="2"/>
  <c r="QE8" i="2"/>
  <c r="QD8" i="2"/>
  <c r="PZ8" i="2"/>
  <c r="PY8" i="2"/>
  <c r="PV8" i="2"/>
  <c r="PU8" i="2"/>
  <c r="PT8" i="2"/>
  <c r="PS8" i="2"/>
  <c r="PQ8" i="2"/>
  <c r="PN8" i="2"/>
  <c r="PM8" i="2"/>
  <c r="PJ8" i="2"/>
  <c r="PI8" i="2"/>
  <c r="PH8" i="2"/>
  <c r="PG8" i="2"/>
  <c r="PF8" i="2"/>
  <c r="PE8" i="2"/>
  <c r="PD8" i="2"/>
  <c r="PC8" i="2"/>
  <c r="PB8" i="2"/>
  <c r="PA8" i="2"/>
  <c r="OZ8" i="2"/>
  <c r="OW8" i="2"/>
  <c r="OS8" i="2"/>
  <c r="OO8" i="2"/>
  <c r="OI8" i="2"/>
  <c r="OF8" i="2"/>
  <c r="OE8" i="2"/>
  <c r="OB8" i="2"/>
  <c r="OA8" i="2"/>
  <c r="NU8" i="2"/>
  <c r="NQ8" i="2"/>
  <c r="NM8" i="2"/>
  <c r="MU8" i="2"/>
  <c r="MT8" i="2"/>
  <c r="MS8" i="2"/>
  <c r="MR8" i="2"/>
  <c r="MQ8" i="2"/>
  <c r="MP8" i="2"/>
  <c r="MO8" i="2"/>
  <c r="MN8" i="2"/>
  <c r="MM8" i="2"/>
  <c r="ML8" i="2"/>
  <c r="MK8" i="2"/>
  <c r="MJ8" i="2"/>
  <c r="KR8" i="2"/>
  <c r="PW8" i="2" s="1"/>
  <c r="KQ8" i="2"/>
  <c r="PR8" i="2" s="1"/>
  <c r="KP8" i="2"/>
  <c r="QA8" i="2" s="1"/>
  <c r="KO8" i="2"/>
  <c r="KN8" i="2"/>
  <c r="KM8" i="2"/>
  <c r="PX8" i="2" s="1"/>
  <c r="KL8" i="2"/>
  <c r="KK8" i="2"/>
  <c r="KJ8" i="2"/>
  <c r="PO8" i="2" s="1"/>
  <c r="KI8" i="2"/>
  <c r="PP8" i="2" s="1"/>
  <c r="KH8" i="2"/>
  <c r="KG8" i="2"/>
  <c r="IC8" i="2"/>
  <c r="OJ8" i="2" s="1"/>
  <c r="IB8" i="2"/>
  <c r="IA8" i="2"/>
  <c r="HZ8" i="2"/>
  <c r="HY8" i="2"/>
  <c r="HX8" i="2"/>
  <c r="HW8" i="2"/>
  <c r="HV8" i="2"/>
  <c r="HU8" i="2"/>
  <c r="HT8" i="2"/>
  <c r="HS8" i="2"/>
  <c r="GD8" i="2"/>
  <c r="GC8" i="2"/>
  <c r="GB8" i="2"/>
  <c r="GA8" i="2"/>
  <c r="FZ8" i="2"/>
  <c r="FY8" i="2"/>
  <c r="FX8" i="2"/>
  <c r="FW8" i="2"/>
  <c r="FV8" i="2"/>
  <c r="FU8" i="2"/>
  <c r="FT8" i="2"/>
  <c r="DR8" i="2"/>
  <c r="DQ8" i="2"/>
  <c r="DP8" i="2"/>
  <c r="DO8" i="2"/>
  <c r="OG8" i="2" s="1"/>
  <c r="DN8" i="2"/>
  <c r="DM8" i="2"/>
  <c r="DL8" i="2"/>
  <c r="DK8" i="2"/>
  <c r="OC8" i="2" s="1"/>
  <c r="DJ8" i="2"/>
  <c r="DI8" i="2"/>
  <c r="DH8" i="2"/>
  <c r="DG8" i="2"/>
  <c r="NY8" i="2" s="1"/>
  <c r="CB8" i="2"/>
  <c r="CA8" i="2"/>
  <c r="OV8" i="2" s="1"/>
  <c r="BZ8" i="2"/>
  <c r="OU8" i="2" s="1"/>
  <c r="BY8" i="2"/>
  <c r="OT8" i="2" s="1"/>
  <c r="BX8" i="2"/>
  <c r="BW8" i="2"/>
  <c r="OR8" i="2" s="1"/>
  <c r="BV8" i="2"/>
  <c r="OQ8" i="2" s="1"/>
  <c r="BU8" i="2"/>
  <c r="OP8" i="2" s="1"/>
  <c r="BT8" i="2"/>
  <c r="BS8" i="2"/>
  <c r="ON8" i="2" s="1"/>
  <c r="BR8" i="2"/>
  <c r="OM8" i="2" s="1"/>
  <c r="AO8" i="2"/>
  <c r="NV8" i="2" s="1"/>
  <c r="AN8" i="2"/>
  <c r="AM8" i="2"/>
  <c r="AL8" i="2"/>
  <c r="NS8" i="2" s="1"/>
  <c r="AK8" i="2"/>
  <c r="NR8" i="2" s="1"/>
  <c r="AJ8" i="2"/>
  <c r="AI8" i="2"/>
  <c r="NP8" i="2" s="1"/>
  <c r="AH8" i="2"/>
  <c r="AG8" i="2"/>
  <c r="NN8" i="2" s="1"/>
  <c r="AF8" i="2"/>
  <c r="AE8" i="2"/>
  <c r="NL8" i="2" s="1"/>
  <c r="AD8" i="2"/>
  <c r="QO7" i="2"/>
  <c r="QN7" i="2"/>
  <c r="QM7" i="2"/>
  <c r="QL7" i="2"/>
  <c r="QK7" i="2"/>
  <c r="QJ7" i="2"/>
  <c r="QI7" i="2"/>
  <c r="QH7" i="2"/>
  <c r="QG7" i="2"/>
  <c r="QF7" i="2"/>
  <c r="QE7" i="2"/>
  <c r="QD7" i="2"/>
  <c r="QA7" i="2"/>
  <c r="PX7" i="2"/>
  <c r="PW7" i="2"/>
  <c r="PU7" i="2"/>
  <c r="PT7" i="2"/>
  <c r="PS7" i="2"/>
  <c r="PP7" i="2"/>
  <c r="PO7" i="2"/>
  <c r="PJ7" i="2"/>
  <c r="PI7" i="2"/>
  <c r="PH7" i="2"/>
  <c r="PG7" i="2"/>
  <c r="PF7" i="2"/>
  <c r="PE7" i="2"/>
  <c r="PD7" i="2"/>
  <c r="PC7" i="2"/>
  <c r="PB7" i="2"/>
  <c r="PA7" i="2"/>
  <c r="OZ7" i="2"/>
  <c r="OU7" i="2"/>
  <c r="OQ7" i="2"/>
  <c r="OM7" i="2"/>
  <c r="OH7" i="2"/>
  <c r="OG7" i="2"/>
  <c r="OD7" i="2"/>
  <c r="OC7" i="2"/>
  <c r="NZ7" i="2"/>
  <c r="NY7" i="2"/>
  <c r="NS7" i="2"/>
  <c r="NO7" i="2"/>
  <c r="NK7" i="2"/>
  <c r="MU7" i="2"/>
  <c r="MT7" i="2"/>
  <c r="MS7" i="2"/>
  <c r="MR7" i="2"/>
  <c r="MQ7" i="2"/>
  <c r="MP7" i="2"/>
  <c r="MO7" i="2"/>
  <c r="MN7" i="2"/>
  <c r="MM7" i="2"/>
  <c r="ML7" i="2"/>
  <c r="MK7" i="2"/>
  <c r="MJ7" i="2"/>
  <c r="KR7" i="2"/>
  <c r="KQ7" i="2"/>
  <c r="PR7" i="2" s="1"/>
  <c r="KP7" i="2"/>
  <c r="KO7" i="2"/>
  <c r="PZ7" i="2" s="1"/>
  <c r="KN7" i="2"/>
  <c r="PY7" i="2" s="1"/>
  <c r="KM7" i="2"/>
  <c r="KL7" i="2"/>
  <c r="PV7" i="2" s="1"/>
  <c r="KK7" i="2"/>
  <c r="PQ7" i="2" s="1"/>
  <c r="KJ7" i="2"/>
  <c r="KI7" i="2"/>
  <c r="KH7" i="2"/>
  <c r="PN7" i="2" s="1"/>
  <c r="KG7" i="2"/>
  <c r="PM7" i="2" s="1"/>
  <c r="IC7" i="2"/>
  <c r="IB7" i="2"/>
  <c r="IA7" i="2"/>
  <c r="HZ7" i="2"/>
  <c r="HY7" i="2"/>
  <c r="HX7" i="2"/>
  <c r="HW7" i="2"/>
  <c r="HV7" i="2"/>
  <c r="HU7" i="2"/>
  <c r="HT7" i="2"/>
  <c r="HS7" i="2"/>
  <c r="GD7" i="2"/>
  <c r="GC7" i="2"/>
  <c r="GB7" i="2"/>
  <c r="GA7" i="2"/>
  <c r="FZ7" i="2"/>
  <c r="FY7" i="2"/>
  <c r="FX7" i="2"/>
  <c r="FW7" i="2"/>
  <c r="FV7" i="2"/>
  <c r="FU7" i="2"/>
  <c r="FT7" i="2"/>
  <c r="DR7" i="2"/>
  <c r="OJ7" i="2" s="1"/>
  <c r="DQ7" i="2"/>
  <c r="OI7" i="2" s="1"/>
  <c r="DP7" i="2"/>
  <c r="DO7" i="2"/>
  <c r="DN7" i="2"/>
  <c r="OF7" i="2" s="1"/>
  <c r="DM7" i="2"/>
  <c r="OE7" i="2" s="1"/>
  <c r="DL7" i="2"/>
  <c r="DK7" i="2"/>
  <c r="DJ7" i="2"/>
  <c r="OB7" i="2" s="1"/>
  <c r="DI7" i="2"/>
  <c r="OA7" i="2" s="1"/>
  <c r="DH7" i="2"/>
  <c r="DG7" i="2"/>
  <c r="CB7" i="2"/>
  <c r="OW7" i="2" s="1"/>
  <c r="CA7" i="2"/>
  <c r="OV7" i="2" s="1"/>
  <c r="BZ7" i="2"/>
  <c r="BY7" i="2"/>
  <c r="OT7" i="2" s="1"/>
  <c r="BX7" i="2"/>
  <c r="OS7" i="2" s="1"/>
  <c r="BW7" i="2"/>
  <c r="OR7" i="2" s="1"/>
  <c r="BV7" i="2"/>
  <c r="BU7" i="2"/>
  <c r="OP7" i="2" s="1"/>
  <c r="BT7" i="2"/>
  <c r="OO7" i="2" s="1"/>
  <c r="BS7" i="2"/>
  <c r="ON7" i="2" s="1"/>
  <c r="BR7" i="2"/>
  <c r="AO7" i="2"/>
  <c r="NV7" i="2" s="1"/>
  <c r="AN7" i="2"/>
  <c r="NU7" i="2" s="1"/>
  <c r="AM7" i="2"/>
  <c r="NT7" i="2" s="1"/>
  <c r="AL7" i="2"/>
  <c r="AK7" i="2"/>
  <c r="NR7" i="2" s="1"/>
  <c r="AJ7" i="2"/>
  <c r="NQ7" i="2" s="1"/>
  <c r="AI7" i="2"/>
  <c r="NP7" i="2" s="1"/>
  <c r="AH7" i="2"/>
  <c r="AG7" i="2"/>
  <c r="NN7" i="2" s="1"/>
  <c r="AF7" i="2"/>
  <c r="NM7" i="2" s="1"/>
  <c r="AE7" i="2"/>
  <c r="NL7" i="2" s="1"/>
  <c r="AD7" i="2"/>
  <c r="QO6" i="2"/>
  <c r="QN6" i="2"/>
  <c r="QM6" i="2"/>
  <c r="QL6" i="2"/>
  <c r="QK6" i="2"/>
  <c r="QJ6" i="2"/>
  <c r="QI6" i="2"/>
  <c r="QH6" i="2"/>
  <c r="QG6" i="2"/>
  <c r="QF6" i="2"/>
  <c r="QE6" i="2"/>
  <c r="QD6" i="2"/>
  <c r="PZ6" i="2"/>
  <c r="PY6" i="2"/>
  <c r="PV6" i="2"/>
  <c r="PU6" i="2"/>
  <c r="PT6" i="2"/>
  <c r="PS6" i="2"/>
  <c r="PQ6" i="2"/>
  <c r="PN6" i="2"/>
  <c r="PM6" i="2"/>
  <c r="PJ6" i="2"/>
  <c r="PI6" i="2"/>
  <c r="PH6" i="2"/>
  <c r="PG6" i="2"/>
  <c r="PF6" i="2"/>
  <c r="PE6" i="2"/>
  <c r="PD6" i="2"/>
  <c r="PC6" i="2"/>
  <c r="PB6" i="2"/>
  <c r="PA6" i="2"/>
  <c r="OZ6" i="2"/>
  <c r="OW6" i="2"/>
  <c r="OS6" i="2"/>
  <c r="OO6" i="2"/>
  <c r="OI6" i="2"/>
  <c r="OF6" i="2"/>
  <c r="OE6" i="2"/>
  <c r="OB6" i="2"/>
  <c r="OA6" i="2"/>
  <c r="NU6" i="2"/>
  <c r="NQ6" i="2"/>
  <c r="NM6" i="2"/>
  <c r="MU6" i="2"/>
  <c r="MT6" i="2"/>
  <c r="MS6" i="2"/>
  <c r="MR6" i="2"/>
  <c r="MQ6" i="2"/>
  <c r="MP6" i="2"/>
  <c r="MO6" i="2"/>
  <c r="MN6" i="2"/>
  <c r="MM6" i="2"/>
  <c r="ML6" i="2"/>
  <c r="MK6" i="2"/>
  <c r="MJ6" i="2"/>
  <c r="KR6" i="2"/>
  <c r="PW6" i="2" s="1"/>
  <c r="KQ6" i="2"/>
  <c r="PR6" i="2" s="1"/>
  <c r="KP6" i="2"/>
  <c r="QA6" i="2" s="1"/>
  <c r="KO6" i="2"/>
  <c r="KN6" i="2"/>
  <c r="KM6" i="2"/>
  <c r="PX6" i="2" s="1"/>
  <c r="KL6" i="2"/>
  <c r="KK6" i="2"/>
  <c r="KJ6" i="2"/>
  <c r="PO6" i="2" s="1"/>
  <c r="KI6" i="2"/>
  <c r="PP6" i="2" s="1"/>
  <c r="KH6" i="2"/>
  <c r="KG6" i="2"/>
  <c r="IC6" i="2"/>
  <c r="OJ6" i="2" s="1"/>
  <c r="IB6" i="2"/>
  <c r="IA6" i="2"/>
  <c r="HZ6" i="2"/>
  <c r="HY6" i="2"/>
  <c r="HX6" i="2"/>
  <c r="HW6" i="2"/>
  <c r="HV6" i="2"/>
  <c r="HU6" i="2"/>
  <c r="HT6" i="2"/>
  <c r="HS6" i="2"/>
  <c r="GD6" i="2"/>
  <c r="GC6" i="2"/>
  <c r="GB6" i="2"/>
  <c r="GA6" i="2"/>
  <c r="FZ6" i="2"/>
  <c r="FY6" i="2"/>
  <c r="FX6" i="2"/>
  <c r="FW6" i="2"/>
  <c r="FV6" i="2"/>
  <c r="FU6" i="2"/>
  <c r="FT6" i="2"/>
  <c r="DR6" i="2"/>
  <c r="DQ6" i="2"/>
  <c r="DP6" i="2"/>
  <c r="DO6" i="2"/>
  <c r="OG6" i="2" s="1"/>
  <c r="DN6" i="2"/>
  <c r="DM6" i="2"/>
  <c r="DL6" i="2"/>
  <c r="DK6" i="2"/>
  <c r="OC6" i="2" s="1"/>
  <c r="DJ6" i="2"/>
  <c r="DI6" i="2"/>
  <c r="DH6" i="2"/>
  <c r="DG6" i="2"/>
  <c r="NY6" i="2" s="1"/>
  <c r="CB6" i="2"/>
  <c r="CA6" i="2"/>
  <c r="OV6" i="2" s="1"/>
  <c r="BZ6" i="2"/>
  <c r="OU6" i="2" s="1"/>
  <c r="BY6" i="2"/>
  <c r="OT6" i="2" s="1"/>
  <c r="BX6" i="2"/>
  <c r="BW6" i="2"/>
  <c r="OR6" i="2" s="1"/>
  <c r="BV6" i="2"/>
  <c r="OQ6" i="2" s="1"/>
  <c r="BU6" i="2"/>
  <c r="OP6" i="2" s="1"/>
  <c r="BT6" i="2"/>
  <c r="BS6" i="2"/>
  <c r="ON6" i="2" s="1"/>
  <c r="BR6" i="2"/>
  <c r="OM6" i="2" s="1"/>
  <c r="AO6" i="2"/>
  <c r="NV6" i="2" s="1"/>
  <c r="AN6" i="2"/>
  <c r="AM6" i="2"/>
  <c r="AL6" i="2"/>
  <c r="NS6" i="2" s="1"/>
  <c r="AK6" i="2"/>
  <c r="NR6" i="2" s="1"/>
  <c r="AJ6" i="2"/>
  <c r="AI6" i="2"/>
  <c r="NP6" i="2" s="1"/>
  <c r="AH6" i="2"/>
  <c r="AG6" i="2"/>
  <c r="NN6" i="2" s="1"/>
  <c r="AF6" i="2"/>
  <c r="AE6" i="2"/>
  <c r="NL6" i="2" s="1"/>
  <c r="AD6" i="2"/>
  <c r="QO5" i="2"/>
  <c r="QO11" i="2" s="1"/>
  <c r="QN5" i="2"/>
  <c r="QM5" i="2"/>
  <c r="QL5" i="2"/>
  <c r="QK5" i="2"/>
  <c r="QK11" i="2" s="1"/>
  <c r="QJ5" i="2"/>
  <c r="QI5" i="2"/>
  <c r="QH5" i="2"/>
  <c r="QG5" i="2"/>
  <c r="QF5" i="2"/>
  <c r="QE5" i="2"/>
  <c r="QD5" i="2"/>
  <c r="QA5" i="2"/>
  <c r="QA11" i="2" s="1"/>
  <c r="PX5" i="2"/>
  <c r="PW5" i="2"/>
  <c r="PU5" i="2"/>
  <c r="PT5" i="2"/>
  <c r="PS5" i="2"/>
  <c r="PS11" i="2" s="1"/>
  <c r="PP5" i="2"/>
  <c r="PO5" i="2"/>
  <c r="PJ5" i="2"/>
  <c r="PI5" i="2"/>
  <c r="PI11" i="2" s="1"/>
  <c r="PH5" i="2"/>
  <c r="PG5" i="2"/>
  <c r="PF5" i="2"/>
  <c r="PE5" i="2"/>
  <c r="PE11" i="2" s="1"/>
  <c r="PD5" i="2"/>
  <c r="PC5" i="2"/>
  <c r="PB5" i="2"/>
  <c r="PA5" i="2"/>
  <c r="PA11" i="2" s="1"/>
  <c r="OZ5" i="2"/>
  <c r="OU5" i="2"/>
  <c r="OQ5" i="2"/>
  <c r="OM5" i="2"/>
  <c r="OH5" i="2"/>
  <c r="OG5" i="2"/>
  <c r="OD5" i="2"/>
  <c r="OC5" i="2"/>
  <c r="NZ5" i="2"/>
  <c r="NY5" i="2"/>
  <c r="NS5" i="2"/>
  <c r="NO5" i="2"/>
  <c r="NK5" i="2"/>
  <c r="MU5" i="2"/>
  <c r="MT5" i="2"/>
  <c r="MS5" i="2"/>
  <c r="MR5" i="2"/>
  <c r="MQ5" i="2"/>
  <c r="MP5" i="2"/>
  <c r="MO5" i="2"/>
  <c r="MN5" i="2"/>
  <c r="MM5" i="2"/>
  <c r="ML5" i="2"/>
  <c r="MK5" i="2"/>
  <c r="MJ5" i="2"/>
  <c r="KR5" i="2"/>
  <c r="KQ5" i="2"/>
  <c r="PR5" i="2" s="1"/>
  <c r="KP5" i="2"/>
  <c r="KO5" i="2"/>
  <c r="PZ5" i="2" s="1"/>
  <c r="KN5" i="2"/>
  <c r="PY5" i="2" s="1"/>
  <c r="KM5" i="2"/>
  <c r="KL5" i="2"/>
  <c r="PV5" i="2" s="1"/>
  <c r="KK5" i="2"/>
  <c r="PQ5" i="2" s="1"/>
  <c r="KJ5" i="2"/>
  <c r="KI5" i="2"/>
  <c r="KH5" i="2"/>
  <c r="PN5" i="2" s="1"/>
  <c r="KG5" i="2"/>
  <c r="PM5" i="2" s="1"/>
  <c r="IC5" i="2"/>
  <c r="IB5" i="2"/>
  <c r="IA5" i="2"/>
  <c r="HZ5" i="2"/>
  <c r="HY5" i="2"/>
  <c r="HX5" i="2"/>
  <c r="HW5" i="2"/>
  <c r="HV5" i="2"/>
  <c r="HU5" i="2"/>
  <c r="HT5" i="2"/>
  <c r="HS5" i="2"/>
  <c r="GD5" i="2"/>
  <c r="GC5" i="2"/>
  <c r="GB5" i="2"/>
  <c r="GA5" i="2"/>
  <c r="FZ5" i="2"/>
  <c r="FY5" i="2"/>
  <c r="FX5" i="2"/>
  <c r="FW5" i="2"/>
  <c r="FV5" i="2"/>
  <c r="FU5" i="2"/>
  <c r="FT5" i="2"/>
  <c r="DR5" i="2"/>
  <c r="OJ5" i="2" s="1"/>
  <c r="DQ5" i="2"/>
  <c r="OI5" i="2" s="1"/>
  <c r="DP5" i="2"/>
  <c r="DO5" i="2"/>
  <c r="DN5" i="2"/>
  <c r="OF5" i="2" s="1"/>
  <c r="DM5" i="2"/>
  <c r="OE5" i="2" s="1"/>
  <c r="DL5" i="2"/>
  <c r="DK5" i="2"/>
  <c r="DJ5" i="2"/>
  <c r="OB5" i="2" s="1"/>
  <c r="DI5" i="2"/>
  <c r="OA5" i="2" s="1"/>
  <c r="DH5" i="2"/>
  <c r="DG5" i="2"/>
  <c r="CB5" i="2"/>
  <c r="OW5" i="2" s="1"/>
  <c r="CA5" i="2"/>
  <c r="OV5" i="2" s="1"/>
  <c r="BZ5" i="2"/>
  <c r="BY5" i="2"/>
  <c r="OT5" i="2" s="1"/>
  <c r="BX5" i="2"/>
  <c r="OS5" i="2" s="1"/>
  <c r="BW5" i="2"/>
  <c r="OR5" i="2" s="1"/>
  <c r="BV5" i="2"/>
  <c r="BU5" i="2"/>
  <c r="OP5" i="2" s="1"/>
  <c r="BT5" i="2"/>
  <c r="OO5" i="2" s="1"/>
  <c r="BS5" i="2"/>
  <c r="ON5" i="2" s="1"/>
  <c r="BR5" i="2"/>
  <c r="AO5" i="2"/>
  <c r="NV5" i="2" s="1"/>
  <c r="AN5" i="2"/>
  <c r="NU5" i="2" s="1"/>
  <c r="AM5" i="2"/>
  <c r="NT5" i="2" s="1"/>
  <c r="AL5" i="2"/>
  <c r="AK5" i="2"/>
  <c r="NR5" i="2" s="1"/>
  <c r="AJ5" i="2"/>
  <c r="NQ5" i="2" s="1"/>
  <c r="AI5" i="2"/>
  <c r="NP5" i="2" s="1"/>
  <c r="AH5" i="2"/>
  <c r="AG5" i="2"/>
  <c r="NN5" i="2" s="1"/>
  <c r="AF5" i="2"/>
  <c r="NM5" i="2" s="1"/>
  <c r="AE5" i="2"/>
  <c r="NL5" i="2" s="1"/>
  <c r="AD5" i="2"/>
  <c r="QO4" i="2"/>
  <c r="QN4" i="2"/>
  <c r="QN11" i="2" s="1"/>
  <c r="QM4" i="2"/>
  <c r="QM11" i="2" s="1"/>
  <c r="QL4" i="2"/>
  <c r="QL11" i="2" s="1"/>
  <c r="QK4" i="2"/>
  <c r="QJ4" i="2"/>
  <c r="QJ11" i="2" s="1"/>
  <c r="QI4" i="2"/>
  <c r="QI11" i="2" s="1"/>
  <c r="QH4" i="2"/>
  <c r="QH11" i="2" s="1"/>
  <c r="QG4" i="2"/>
  <c r="QF4" i="2"/>
  <c r="QF11" i="2" s="1"/>
  <c r="QE4" i="2"/>
  <c r="QE11" i="2" s="1"/>
  <c r="QD4" i="2"/>
  <c r="QD11" i="2" s="1"/>
  <c r="QA4" i="2"/>
  <c r="PZ4" i="2"/>
  <c r="PZ11" i="2" s="1"/>
  <c r="PY4" i="2"/>
  <c r="PV4" i="2"/>
  <c r="PU4" i="2"/>
  <c r="PU11" i="2" s="1"/>
  <c r="PT4" i="2"/>
  <c r="PT11" i="2" s="1"/>
  <c r="PT17" i="2" s="1"/>
  <c r="PS4" i="2"/>
  <c r="PQ4" i="2"/>
  <c r="PN4" i="2"/>
  <c r="PM4" i="2"/>
  <c r="PM11" i="2" s="1"/>
  <c r="PJ4" i="2"/>
  <c r="PJ11" i="2" s="1"/>
  <c r="PI4" i="2"/>
  <c r="PH4" i="2"/>
  <c r="PH11" i="2" s="1"/>
  <c r="PG4" i="2"/>
  <c r="PG11" i="2" s="1"/>
  <c r="PF4" i="2"/>
  <c r="PF11" i="2" s="1"/>
  <c r="PE4" i="2"/>
  <c r="PD4" i="2"/>
  <c r="PD11" i="2" s="1"/>
  <c r="PC4" i="2"/>
  <c r="PC11" i="2" s="1"/>
  <c r="PB4" i="2"/>
  <c r="PB11" i="2" s="1"/>
  <c r="PB17" i="2" s="1"/>
  <c r="PA4" i="2"/>
  <c r="OZ4" i="2"/>
  <c r="OZ11" i="2" s="1"/>
  <c r="OW4" i="2"/>
  <c r="OW11" i="2" s="1"/>
  <c r="OS4" i="2"/>
  <c r="OO4" i="2"/>
  <c r="OI4" i="2"/>
  <c r="OI11" i="2" s="1"/>
  <c r="OF4" i="2"/>
  <c r="OF11" i="2" s="1"/>
  <c r="OF18" i="2" s="1"/>
  <c r="OE4" i="2"/>
  <c r="OB4" i="2"/>
  <c r="OA4" i="2"/>
  <c r="OA11" i="2" s="1"/>
  <c r="NU4" i="2"/>
  <c r="NU11" i="2" s="1"/>
  <c r="NQ4" i="2"/>
  <c r="NM4" i="2"/>
  <c r="MU4" i="2"/>
  <c r="MT4" i="2"/>
  <c r="MT11" i="2" s="1"/>
  <c r="MT18" i="2" s="1"/>
  <c r="MS4" i="2"/>
  <c r="MS11" i="2" s="1"/>
  <c r="MR4" i="2"/>
  <c r="MQ4" i="2"/>
  <c r="MP4" i="2"/>
  <c r="MP11" i="2" s="1"/>
  <c r="MO4" i="2"/>
  <c r="MO11" i="2" s="1"/>
  <c r="MN4" i="2"/>
  <c r="MM4" i="2"/>
  <c r="ML4" i="2"/>
  <c r="ML11" i="2" s="1"/>
  <c r="ML18" i="2" s="1"/>
  <c r="MK4" i="2"/>
  <c r="MK11" i="2" s="1"/>
  <c r="MJ4" i="2"/>
  <c r="KR4" i="2"/>
  <c r="PW4" i="2" s="1"/>
  <c r="PW11" i="2" s="1"/>
  <c r="KQ4" i="2"/>
  <c r="PR4" i="2" s="1"/>
  <c r="PR11" i="2" s="1"/>
  <c r="PR18" i="2" s="1"/>
  <c r="KP4" i="2"/>
  <c r="KP11" i="2" s="1"/>
  <c r="KO4" i="2"/>
  <c r="KN4" i="2"/>
  <c r="KN11" i="2" s="1"/>
  <c r="KM4" i="2"/>
  <c r="PX4" i="2" s="1"/>
  <c r="PX11" i="2" s="1"/>
  <c r="KL4" i="2"/>
  <c r="KL11" i="2" s="1"/>
  <c r="KK4" i="2"/>
  <c r="KJ4" i="2"/>
  <c r="PO4" i="2" s="1"/>
  <c r="KI4" i="2"/>
  <c r="PP4" i="2" s="1"/>
  <c r="PP11" i="2" s="1"/>
  <c r="KH4" i="2"/>
  <c r="KH11" i="2" s="1"/>
  <c r="KG4" i="2"/>
  <c r="IC4" i="2"/>
  <c r="OJ4" i="2" s="1"/>
  <c r="IB4" i="2"/>
  <c r="IB11" i="2" s="1"/>
  <c r="IB18" i="2" s="1"/>
  <c r="IA4" i="2"/>
  <c r="IA11" i="2" s="1"/>
  <c r="HZ4" i="2"/>
  <c r="HY4" i="2"/>
  <c r="HX4" i="2"/>
  <c r="HX11" i="2" s="1"/>
  <c r="HW4" i="2"/>
  <c r="HW11" i="2" s="1"/>
  <c r="HV4" i="2"/>
  <c r="HU4" i="2"/>
  <c r="HT4" i="2"/>
  <c r="HT11" i="2" s="1"/>
  <c r="HT18" i="2" s="1"/>
  <c r="HS4" i="2"/>
  <c r="HS11" i="2" s="1"/>
  <c r="GD4" i="2"/>
  <c r="GC4" i="2"/>
  <c r="GB4" i="2"/>
  <c r="GB11" i="2" s="1"/>
  <c r="GA4" i="2"/>
  <c r="GA11" i="2" s="1"/>
  <c r="GA17" i="2" s="1"/>
  <c r="FZ4" i="2"/>
  <c r="FY4" i="2"/>
  <c r="FX4" i="2"/>
  <c r="FX11" i="2" s="1"/>
  <c r="FW4" i="2"/>
  <c r="FW11" i="2" s="1"/>
  <c r="FW20" i="2" s="1"/>
  <c r="FV4" i="2"/>
  <c r="FU4" i="2"/>
  <c r="FT4" i="2"/>
  <c r="FT11" i="2" s="1"/>
  <c r="DR4" i="2"/>
  <c r="DR11" i="2" s="1"/>
  <c r="DQ4" i="2"/>
  <c r="DP4" i="2"/>
  <c r="DO4" i="2"/>
  <c r="OG4" i="2" s="1"/>
  <c r="OG11" i="2" s="1"/>
  <c r="DN4" i="2"/>
  <c r="DN11" i="2" s="1"/>
  <c r="DM4" i="2"/>
  <c r="DL4" i="2"/>
  <c r="DK4" i="2"/>
  <c r="OC4" i="2" s="1"/>
  <c r="OC11" i="2" s="1"/>
  <c r="DJ4" i="2"/>
  <c r="DJ11" i="2" s="1"/>
  <c r="DI4" i="2"/>
  <c r="DH4" i="2"/>
  <c r="DG4" i="2"/>
  <c r="NY4" i="2" s="1"/>
  <c r="NY11" i="2" s="1"/>
  <c r="CB4" i="2"/>
  <c r="CB11" i="2" s="1"/>
  <c r="CB18" i="2" s="1"/>
  <c r="CA4" i="2"/>
  <c r="OV4" i="2" s="1"/>
  <c r="BZ4" i="2"/>
  <c r="OU4" i="2" s="1"/>
  <c r="BY4" i="2"/>
  <c r="OT4" i="2" s="1"/>
  <c r="OT11" i="2" s="1"/>
  <c r="OT17" i="2" s="1"/>
  <c r="BX4" i="2"/>
  <c r="BX11" i="2" s="1"/>
  <c r="BW4" i="2"/>
  <c r="OR4" i="2" s="1"/>
  <c r="BV4" i="2"/>
  <c r="OQ4" i="2" s="1"/>
  <c r="OQ11" i="2" s="1"/>
  <c r="BU4" i="2"/>
  <c r="OP4" i="2" s="1"/>
  <c r="OP11" i="2" s="1"/>
  <c r="BT4" i="2"/>
  <c r="BT11" i="2" s="1"/>
  <c r="BS4" i="2"/>
  <c r="ON4" i="2" s="1"/>
  <c r="BR4" i="2"/>
  <c r="OM4" i="2" s="1"/>
  <c r="OM11" i="2" s="1"/>
  <c r="AO4" i="2"/>
  <c r="AN4" i="2"/>
  <c r="AN11" i="2" s="1"/>
  <c r="AM4" i="2"/>
  <c r="AL4" i="2"/>
  <c r="AL11" i="2" s="1"/>
  <c r="AK4" i="2"/>
  <c r="AJ4" i="2"/>
  <c r="AJ11" i="2" s="1"/>
  <c r="AJ18" i="2" s="1"/>
  <c r="AI4" i="2"/>
  <c r="NP4" i="2" s="1"/>
  <c r="AH4" i="2"/>
  <c r="AH11" i="2" s="1"/>
  <c r="AG4" i="2"/>
  <c r="AF4" i="2"/>
  <c r="AF11" i="2" s="1"/>
  <c r="AE4" i="2"/>
  <c r="NL4" i="2" s="1"/>
  <c r="AD4" i="2"/>
  <c r="AD11" i="2" s="1"/>
  <c r="OQ23" i="2" l="1"/>
  <c r="OQ22" i="2"/>
  <c r="OQ20" i="2"/>
  <c r="OQ18" i="2"/>
  <c r="OQ17" i="2"/>
  <c r="OQ21" i="2"/>
  <c r="OQ19" i="2"/>
  <c r="QA23" i="2"/>
  <c r="QA22" i="2"/>
  <c r="QA20" i="2"/>
  <c r="QA18" i="2"/>
  <c r="QA17" i="2"/>
  <c r="QA21" i="2"/>
  <c r="QA19" i="2"/>
  <c r="QK23" i="2"/>
  <c r="QK22" i="2"/>
  <c r="QK21" i="2"/>
  <c r="QK20" i="2"/>
  <c r="QK18" i="2"/>
  <c r="QK17" i="2"/>
  <c r="QK24" i="2" s="1"/>
  <c r="QK19" i="2"/>
  <c r="QO23" i="2"/>
  <c r="QO21" i="2"/>
  <c r="QO19" i="2"/>
  <c r="QO18" i="2"/>
  <c r="QO17" i="2"/>
  <c r="QO22" i="2"/>
  <c r="QO20" i="2"/>
  <c r="OM23" i="2"/>
  <c r="OM21" i="2"/>
  <c r="OM22" i="2"/>
  <c r="OM19" i="2"/>
  <c r="OM18" i="2"/>
  <c r="OM17" i="2"/>
  <c r="OM24" i="2" s="1"/>
  <c r="OM20" i="2"/>
  <c r="PW23" i="2"/>
  <c r="PW21" i="2"/>
  <c r="PW22" i="2"/>
  <c r="PW19" i="2"/>
  <c r="PW18" i="2"/>
  <c r="PW17" i="2"/>
  <c r="PW20" i="2"/>
  <c r="NY23" i="2"/>
  <c r="NY22" i="2"/>
  <c r="NY21" i="2"/>
  <c r="NY20" i="2"/>
  <c r="NY18" i="2"/>
  <c r="NY17" i="2"/>
  <c r="NY19" i="2"/>
  <c r="OC23" i="2"/>
  <c r="OC22" i="2"/>
  <c r="OC19" i="2"/>
  <c r="OC18" i="2"/>
  <c r="OC17" i="2"/>
  <c r="OC21" i="2"/>
  <c r="OC20" i="2"/>
  <c r="OG23" i="2"/>
  <c r="OG22" i="2"/>
  <c r="OG21" i="2"/>
  <c r="OG20" i="2"/>
  <c r="OG18" i="2"/>
  <c r="OG17" i="2"/>
  <c r="OG19" i="2"/>
  <c r="PA23" i="2"/>
  <c r="PA22" i="2"/>
  <c r="PA21" i="2"/>
  <c r="PA20" i="2"/>
  <c r="PA18" i="2"/>
  <c r="PA17" i="2"/>
  <c r="PA19" i="2"/>
  <c r="PE23" i="2"/>
  <c r="PE21" i="2"/>
  <c r="PE19" i="2"/>
  <c r="PE18" i="2"/>
  <c r="PE17" i="2"/>
  <c r="PE20" i="2"/>
  <c r="PE22" i="2"/>
  <c r="PI23" i="2"/>
  <c r="PI22" i="2"/>
  <c r="PI21" i="2"/>
  <c r="PI20" i="2"/>
  <c r="PI18" i="2"/>
  <c r="PI17" i="2"/>
  <c r="PI19" i="2"/>
  <c r="PS23" i="2"/>
  <c r="PS22" i="2"/>
  <c r="PS21" i="2"/>
  <c r="PS20" i="2"/>
  <c r="PS18" i="2"/>
  <c r="PS17" i="2"/>
  <c r="PS19" i="2"/>
  <c r="QG23" i="2"/>
  <c r="QG22" i="2"/>
  <c r="QG21" i="2"/>
  <c r="QG19" i="2"/>
  <c r="QG18" i="2"/>
  <c r="QG17" i="2"/>
  <c r="QG20" i="2"/>
  <c r="NN4" i="2"/>
  <c r="NN11" i="2" s="1"/>
  <c r="AG11" i="2"/>
  <c r="AO11" i="2"/>
  <c r="NV4" i="2"/>
  <c r="NV11" i="2" s="1"/>
  <c r="FT22" i="2"/>
  <c r="FT23" i="2"/>
  <c r="FT20" i="2"/>
  <c r="FT19" i="2"/>
  <c r="FT18" i="2"/>
  <c r="FT21" i="2"/>
  <c r="FT17" i="2"/>
  <c r="GB23" i="2"/>
  <c r="GB22" i="2"/>
  <c r="GB20" i="2"/>
  <c r="GB18" i="2"/>
  <c r="GB21" i="2"/>
  <c r="GB19" i="2"/>
  <c r="GB17" i="2"/>
  <c r="GB24" i="2" s="1"/>
  <c r="HX23" i="2"/>
  <c r="HX22" i="2"/>
  <c r="HX21" i="2"/>
  <c r="HX20" i="2"/>
  <c r="HX19" i="2"/>
  <c r="HX17" i="2"/>
  <c r="HX18" i="2"/>
  <c r="PX23" i="2"/>
  <c r="PX22" i="2"/>
  <c r="PX21" i="2"/>
  <c r="PX19" i="2"/>
  <c r="PX18" i="2"/>
  <c r="PX20" i="2"/>
  <c r="PX17" i="2"/>
  <c r="MP23" i="2"/>
  <c r="MP21" i="2"/>
  <c r="MP20" i="2"/>
  <c r="MP19" i="2"/>
  <c r="MP22" i="2"/>
  <c r="MP18" i="2"/>
  <c r="NU23" i="2"/>
  <c r="NU22" i="2"/>
  <c r="NU21" i="2"/>
  <c r="NU20" i="2"/>
  <c r="NU19" i="2"/>
  <c r="NU18" i="2"/>
  <c r="PG22" i="2"/>
  <c r="PG23" i="2"/>
  <c r="PG21" i="2"/>
  <c r="PG20" i="2"/>
  <c r="PG19" i="2"/>
  <c r="PG18" i="2"/>
  <c r="PZ23" i="2"/>
  <c r="PZ20" i="2"/>
  <c r="PZ19" i="2"/>
  <c r="PZ22" i="2"/>
  <c r="PZ21" i="2"/>
  <c r="PZ17" i="2"/>
  <c r="QN23" i="2"/>
  <c r="QN22" i="2"/>
  <c r="QN20" i="2"/>
  <c r="QN19" i="2"/>
  <c r="QN21" i="2"/>
  <c r="QN18" i="2"/>
  <c r="QN17" i="2"/>
  <c r="HU23" i="2"/>
  <c r="HU22" i="2"/>
  <c r="HU20" i="2"/>
  <c r="HU18" i="2"/>
  <c r="HU21" i="2"/>
  <c r="HU19" i="2"/>
  <c r="MU23" i="2"/>
  <c r="MU22" i="2"/>
  <c r="MU20" i="2"/>
  <c r="MU18" i="2"/>
  <c r="MU17" i="2"/>
  <c r="MU24" i="2" s="1"/>
  <c r="MU21" i="2"/>
  <c r="MU19" i="2"/>
  <c r="NE23" i="2"/>
  <c r="NE22" i="2"/>
  <c r="NE20" i="2"/>
  <c r="NE18" i="2"/>
  <c r="NE17" i="2"/>
  <c r="NE19" i="2"/>
  <c r="PO23" i="2"/>
  <c r="PO22" i="2"/>
  <c r="PO19" i="2"/>
  <c r="PO18" i="2"/>
  <c r="PO17" i="2"/>
  <c r="PO20" i="2"/>
  <c r="PO21" i="2"/>
  <c r="MP17" i="2"/>
  <c r="AD23" i="2"/>
  <c r="AD22" i="2"/>
  <c r="AD20" i="2"/>
  <c r="AD19" i="2"/>
  <c r="AD21" i="2"/>
  <c r="AD18" i="2"/>
  <c r="AD17" i="2"/>
  <c r="AL23" i="2"/>
  <c r="AL22" i="2"/>
  <c r="AL20" i="2"/>
  <c r="AL19" i="2"/>
  <c r="AL21" i="2"/>
  <c r="AL18" i="2"/>
  <c r="AL17" i="2"/>
  <c r="AL24" i="2" s="1"/>
  <c r="OD4" i="2"/>
  <c r="OJ11" i="2"/>
  <c r="KN23" i="2"/>
  <c r="KN20" i="2"/>
  <c r="KN18" i="2"/>
  <c r="KN17" i="2"/>
  <c r="KN22" i="2"/>
  <c r="KN21" i="2"/>
  <c r="OA23" i="2"/>
  <c r="OA21" i="2"/>
  <c r="OA20" i="2"/>
  <c r="OA19" i="2"/>
  <c r="OA22" i="2"/>
  <c r="OA17" i="2"/>
  <c r="OA18" i="2"/>
  <c r="OZ23" i="2"/>
  <c r="OZ22" i="2"/>
  <c r="OZ20" i="2"/>
  <c r="OZ19" i="2"/>
  <c r="OZ21" i="2"/>
  <c r="OZ17" i="2"/>
  <c r="PH23" i="2"/>
  <c r="PH20" i="2"/>
  <c r="PH19" i="2"/>
  <c r="PH21" i="2"/>
  <c r="PH22" i="2"/>
  <c r="PH17" i="2"/>
  <c r="PN11" i="2"/>
  <c r="NO10" i="2"/>
  <c r="OD10" i="2"/>
  <c r="BU11" i="2"/>
  <c r="HY23" i="2"/>
  <c r="HY19" i="2"/>
  <c r="HY22" i="2"/>
  <c r="HY21" i="2"/>
  <c r="HY18" i="2"/>
  <c r="HY20" i="2"/>
  <c r="KM11" i="2"/>
  <c r="FW17" i="2"/>
  <c r="NU17" i="2"/>
  <c r="NE21" i="2"/>
  <c r="OP23" i="2"/>
  <c r="OP20" i="2"/>
  <c r="OP19" i="2"/>
  <c r="OP22" i="2"/>
  <c r="OP21" i="2"/>
  <c r="OP17" i="2"/>
  <c r="FX23" i="2"/>
  <c r="FX22" i="2"/>
  <c r="FX21" i="2"/>
  <c r="FX18" i="2"/>
  <c r="FX19" i="2"/>
  <c r="FX20" i="2"/>
  <c r="FX17" i="2"/>
  <c r="PP23" i="2"/>
  <c r="PP22" i="2"/>
  <c r="PP21" i="2"/>
  <c r="PP19" i="2"/>
  <c r="PP18" i="2"/>
  <c r="PP20" i="2"/>
  <c r="PP17" i="2"/>
  <c r="ML23" i="2"/>
  <c r="ML22" i="2"/>
  <c r="ML21" i="2"/>
  <c r="ML20" i="2"/>
  <c r="ML19" i="2"/>
  <c r="ML17" i="2"/>
  <c r="ML24" i="2" s="1"/>
  <c r="OW22" i="2"/>
  <c r="OW23" i="2"/>
  <c r="OW20" i="2"/>
  <c r="OW19" i="2"/>
  <c r="OW21" i="2"/>
  <c r="OW18" i="2"/>
  <c r="OW17" i="2"/>
  <c r="PM22" i="2"/>
  <c r="PM23" i="2"/>
  <c r="PM21" i="2"/>
  <c r="PM20" i="2"/>
  <c r="PM19" i="2"/>
  <c r="PM17" i="2"/>
  <c r="PM18" i="2"/>
  <c r="QF23" i="2"/>
  <c r="QF22" i="2"/>
  <c r="QF21" i="2"/>
  <c r="QF20" i="2"/>
  <c r="QF19" i="2"/>
  <c r="QF18" i="2"/>
  <c r="AE23" i="2"/>
  <c r="AE22" i="2"/>
  <c r="AE21" i="2"/>
  <c r="AE20" i="2"/>
  <c r="AE17" i="2"/>
  <c r="AE19" i="2"/>
  <c r="KI11" i="2"/>
  <c r="NA23" i="2"/>
  <c r="NA21" i="2"/>
  <c r="NA19" i="2"/>
  <c r="NA18" i="2"/>
  <c r="NA17" i="2"/>
  <c r="NA24" i="2" s="1"/>
  <c r="NA20" i="2"/>
  <c r="NA22" i="2"/>
  <c r="OU23" i="2"/>
  <c r="OU22" i="2"/>
  <c r="OU21" i="2"/>
  <c r="OU19" i="2"/>
  <c r="OU18" i="2"/>
  <c r="OU17" i="2"/>
  <c r="OU24" i="2" s="1"/>
  <c r="AH23" i="2"/>
  <c r="AH22" i="2"/>
  <c r="AH21" i="2"/>
  <c r="AH19" i="2"/>
  <c r="AH20" i="2"/>
  <c r="AH18" i="2"/>
  <c r="AH17" i="2"/>
  <c r="NZ4" i="2"/>
  <c r="OH4" i="2"/>
  <c r="OI23" i="2"/>
  <c r="OI22" i="2"/>
  <c r="OI20" i="2"/>
  <c r="OI19" i="2"/>
  <c r="OI21" i="2"/>
  <c r="OI18" i="2"/>
  <c r="OI17" i="2"/>
  <c r="PD23" i="2"/>
  <c r="PD22" i="2"/>
  <c r="PD20" i="2"/>
  <c r="PD19" i="2"/>
  <c r="PD21" i="2"/>
  <c r="PD18" i="2"/>
  <c r="PD17" i="2"/>
  <c r="PU22" i="2"/>
  <c r="PU23" i="2"/>
  <c r="PU20" i="2"/>
  <c r="PU19" i="2"/>
  <c r="PU21" i="2"/>
  <c r="PU18" i="2"/>
  <c r="PU17" i="2"/>
  <c r="NK10" i="2"/>
  <c r="NZ10" i="2"/>
  <c r="OH10" i="2"/>
  <c r="AI11" i="2"/>
  <c r="DO11" i="2"/>
  <c r="FU23" i="2"/>
  <c r="FU22" i="2"/>
  <c r="FU21" i="2"/>
  <c r="FU20" i="2"/>
  <c r="FU17" i="2"/>
  <c r="FU19" i="2"/>
  <c r="FU18" i="2"/>
  <c r="NL11" i="2"/>
  <c r="NP11" i="2"/>
  <c r="NT4" i="2"/>
  <c r="ON11" i="2"/>
  <c r="OR11" i="2"/>
  <c r="OV11" i="2"/>
  <c r="DI11" i="2"/>
  <c r="DM11" i="2"/>
  <c r="DQ11" i="2"/>
  <c r="FV11" i="2"/>
  <c r="FZ11" i="2"/>
  <c r="GD11" i="2"/>
  <c r="HV11" i="2"/>
  <c r="HZ11" i="2"/>
  <c r="KG11" i="2"/>
  <c r="KK11" i="2"/>
  <c r="KO11" i="2"/>
  <c r="MJ11" i="2"/>
  <c r="MN11" i="2"/>
  <c r="MR11" i="2"/>
  <c r="NM11" i="2"/>
  <c r="OB11" i="2"/>
  <c r="OO11" i="2"/>
  <c r="PQ11" i="2"/>
  <c r="PV11" i="2"/>
  <c r="QD22" i="2"/>
  <c r="QD21" i="2"/>
  <c r="QD23" i="2"/>
  <c r="QD20" i="2"/>
  <c r="QD18" i="2"/>
  <c r="QD19" i="2"/>
  <c r="QD17" i="2"/>
  <c r="QH23" i="2"/>
  <c r="QH22" i="2"/>
  <c r="QH21" i="2"/>
  <c r="QH19" i="2"/>
  <c r="QH18" i="2"/>
  <c r="QH20" i="2"/>
  <c r="QH17" i="2"/>
  <c r="QL22" i="2"/>
  <c r="QL23" i="2"/>
  <c r="QL21" i="2"/>
  <c r="QL20" i="2"/>
  <c r="QL18" i="2"/>
  <c r="QL19" i="2"/>
  <c r="QL24" i="2" s="1"/>
  <c r="NK6" i="2"/>
  <c r="NO6" i="2"/>
  <c r="NZ6" i="2"/>
  <c r="OD6" i="2"/>
  <c r="OH6" i="2"/>
  <c r="NK8" i="2"/>
  <c r="NO8" i="2"/>
  <c r="NZ8" i="2"/>
  <c r="OD8" i="2"/>
  <c r="OH8" i="2"/>
  <c r="NT10" i="2"/>
  <c r="AM11" i="2"/>
  <c r="BY11" i="2"/>
  <c r="DU23" i="2"/>
  <c r="DU22" i="2"/>
  <c r="DU19" i="2"/>
  <c r="DU21" i="2"/>
  <c r="DU18" i="2"/>
  <c r="DU20" i="2"/>
  <c r="DY22" i="2"/>
  <c r="DY23" i="2"/>
  <c r="DY20" i="2"/>
  <c r="DY19" i="2"/>
  <c r="DY18" i="2"/>
  <c r="DY21" i="2"/>
  <c r="DY24" i="2" s="1"/>
  <c r="EC23" i="2"/>
  <c r="EC21" i="2"/>
  <c r="EC18" i="2"/>
  <c r="EC24" i="2" s="1"/>
  <c r="EC22" i="2"/>
  <c r="EC19" i="2"/>
  <c r="EC20" i="2"/>
  <c r="EI22" i="2"/>
  <c r="EI23" i="2"/>
  <c r="EI20" i="2"/>
  <c r="EI18" i="2"/>
  <c r="EI21" i="2"/>
  <c r="EI19" i="2"/>
  <c r="EM23" i="2"/>
  <c r="EM22" i="2"/>
  <c r="EM19" i="2"/>
  <c r="EM21" i="2"/>
  <c r="EM18" i="2"/>
  <c r="EM20" i="2"/>
  <c r="EQ23" i="2"/>
  <c r="EQ22" i="2"/>
  <c r="EQ20" i="2"/>
  <c r="EQ19" i="2"/>
  <c r="EQ18" i="2"/>
  <c r="EQ24" i="2" s="1"/>
  <c r="FY22" i="2"/>
  <c r="FY23" i="2"/>
  <c r="FY21" i="2"/>
  <c r="FY20" i="2"/>
  <c r="FY19" i="2"/>
  <c r="FY18" i="2"/>
  <c r="FY17" i="2"/>
  <c r="GI23" i="2"/>
  <c r="GI22" i="2"/>
  <c r="GI21" i="2"/>
  <c r="GI20" i="2"/>
  <c r="GI19" i="2"/>
  <c r="GI18" i="2"/>
  <c r="GI17" i="2"/>
  <c r="GM23" i="2"/>
  <c r="GM22" i="2"/>
  <c r="GM21" i="2"/>
  <c r="GM20" i="2"/>
  <c r="GM17" i="2"/>
  <c r="GM18" i="2"/>
  <c r="IC23" i="2"/>
  <c r="IC22" i="2"/>
  <c r="IC20" i="2"/>
  <c r="IC19" i="2"/>
  <c r="IC18" i="2"/>
  <c r="IC24" i="2" s="1"/>
  <c r="KQ11" i="2"/>
  <c r="MM23" i="2"/>
  <c r="MM22" i="2"/>
  <c r="MM20" i="2"/>
  <c r="MM18" i="2"/>
  <c r="MM17" i="2"/>
  <c r="MM21" i="2"/>
  <c r="MM19" i="2"/>
  <c r="EI17" i="2"/>
  <c r="HU17" i="2"/>
  <c r="OP18" i="2"/>
  <c r="PZ18" i="2"/>
  <c r="AK11" i="2"/>
  <c r="NR4" i="2"/>
  <c r="NR11" i="2" s="1"/>
  <c r="OT23" i="2"/>
  <c r="OT22" i="2"/>
  <c r="OT21" i="2"/>
  <c r="OT20" i="2"/>
  <c r="OT19" i="2"/>
  <c r="OT18" i="2"/>
  <c r="OT24" i="2" s="1"/>
  <c r="HT23" i="2"/>
  <c r="HT21" i="2"/>
  <c r="HT20" i="2"/>
  <c r="HT19" i="2"/>
  <c r="HT22" i="2"/>
  <c r="HT17" i="2"/>
  <c r="IB23" i="2"/>
  <c r="IB22" i="2"/>
  <c r="IB21" i="2"/>
  <c r="IB20" i="2"/>
  <c r="IB19" i="2"/>
  <c r="IB17" i="2"/>
  <c r="PR23" i="2"/>
  <c r="PR22" i="2"/>
  <c r="PR20" i="2"/>
  <c r="PR19" i="2"/>
  <c r="PR21" i="2"/>
  <c r="PR17" i="2"/>
  <c r="MT23" i="2"/>
  <c r="MT21" i="2"/>
  <c r="MT20" i="2"/>
  <c r="MT19" i="2"/>
  <c r="MT22" i="2"/>
  <c r="MT17" i="2"/>
  <c r="OF23" i="2"/>
  <c r="OF20" i="2"/>
  <c r="OF19" i="2"/>
  <c r="OF22" i="2"/>
  <c r="OF21" i="2"/>
  <c r="OF17" i="2"/>
  <c r="PC22" i="2"/>
  <c r="PC23" i="2"/>
  <c r="PC20" i="2"/>
  <c r="PC19" i="2"/>
  <c r="PC18" i="2"/>
  <c r="PC17" i="2"/>
  <c r="PC21" i="2"/>
  <c r="PT22" i="2"/>
  <c r="PT23" i="2"/>
  <c r="PT21" i="2"/>
  <c r="PT20" i="2"/>
  <c r="PT18" i="2"/>
  <c r="PT24" i="2" s="1"/>
  <c r="PT19" i="2"/>
  <c r="QJ23" i="2"/>
  <c r="QJ22" i="2"/>
  <c r="QJ20" i="2"/>
  <c r="QJ19" i="2"/>
  <c r="QJ21" i="2"/>
  <c r="QJ18" i="2"/>
  <c r="QJ17" i="2"/>
  <c r="DK11" i="2"/>
  <c r="AF21" i="2"/>
  <c r="AF20" i="2"/>
  <c r="AF22" i="2"/>
  <c r="AF23" i="2"/>
  <c r="AF19" i="2"/>
  <c r="AF17" i="2"/>
  <c r="AF18" i="2"/>
  <c r="AJ23" i="2"/>
  <c r="AJ21" i="2"/>
  <c r="AJ20" i="2"/>
  <c r="AJ22" i="2"/>
  <c r="AJ19" i="2"/>
  <c r="AJ17" i="2"/>
  <c r="AN23" i="2"/>
  <c r="AN21" i="2"/>
  <c r="AN20" i="2"/>
  <c r="AN19" i="2"/>
  <c r="AN18" i="2"/>
  <c r="AN17" i="2"/>
  <c r="AN22" i="2"/>
  <c r="BT23" i="2"/>
  <c r="BT21" i="2"/>
  <c r="BT20" i="2"/>
  <c r="BT22" i="2"/>
  <c r="BT19" i="2"/>
  <c r="BT17" i="2"/>
  <c r="BT18" i="2"/>
  <c r="BX21" i="2"/>
  <c r="BX20" i="2"/>
  <c r="BX23" i="2"/>
  <c r="BX22" i="2"/>
  <c r="BX19" i="2"/>
  <c r="BX17" i="2"/>
  <c r="BX18" i="2"/>
  <c r="CB23" i="2"/>
  <c r="CB21" i="2"/>
  <c r="CB20" i="2"/>
  <c r="CB22" i="2"/>
  <c r="CB19" i="2"/>
  <c r="CB17" i="2"/>
  <c r="CB24" i="2" s="1"/>
  <c r="DJ23" i="2"/>
  <c r="DJ21" i="2"/>
  <c r="DJ20" i="2"/>
  <c r="DJ19" i="2"/>
  <c r="DJ18" i="2"/>
  <c r="DJ17" i="2"/>
  <c r="DJ22" i="2"/>
  <c r="DN23" i="2"/>
  <c r="DN21" i="2"/>
  <c r="DN20" i="2"/>
  <c r="DN19" i="2"/>
  <c r="DN22" i="2"/>
  <c r="DN17" i="2"/>
  <c r="DN18" i="2"/>
  <c r="DR21" i="2"/>
  <c r="DR20" i="2"/>
  <c r="DR19" i="2"/>
  <c r="DR22" i="2"/>
  <c r="DR23" i="2"/>
  <c r="DR17" i="2"/>
  <c r="DR24" i="2" s="1"/>
  <c r="DR18" i="2"/>
  <c r="FW23" i="2"/>
  <c r="FW21" i="2"/>
  <c r="FW18" i="2"/>
  <c r="FW22" i="2"/>
  <c r="FW19" i="2"/>
  <c r="GA23" i="2"/>
  <c r="GA22" i="2"/>
  <c r="GA20" i="2"/>
  <c r="GA18" i="2"/>
  <c r="GA24" i="2" s="1"/>
  <c r="GA19" i="2"/>
  <c r="GA21" i="2"/>
  <c r="HS22" i="2"/>
  <c r="HS21" i="2"/>
  <c r="HS20" i="2"/>
  <c r="HS19" i="2"/>
  <c r="HS23" i="2"/>
  <c r="HS18" i="2"/>
  <c r="HS17" i="2"/>
  <c r="HW23" i="2"/>
  <c r="HW22" i="2"/>
  <c r="HW21" i="2"/>
  <c r="HW20" i="2"/>
  <c r="HW19" i="2"/>
  <c r="HW17" i="2"/>
  <c r="HW18" i="2"/>
  <c r="IA23" i="2"/>
  <c r="IA21" i="2"/>
  <c r="IA20" i="2"/>
  <c r="IA22" i="2"/>
  <c r="IA19" i="2"/>
  <c r="IA18" i="2"/>
  <c r="IA17" i="2"/>
  <c r="KH23" i="2"/>
  <c r="KH22" i="2"/>
  <c r="KH21" i="2"/>
  <c r="KH20" i="2"/>
  <c r="KH19" i="2"/>
  <c r="KH17" i="2"/>
  <c r="KH18" i="2"/>
  <c r="KL22" i="2"/>
  <c r="KL23" i="2"/>
  <c r="KL21" i="2"/>
  <c r="KL20" i="2"/>
  <c r="KL19" i="2"/>
  <c r="KL18" i="2"/>
  <c r="KL17" i="2"/>
  <c r="KP23" i="2"/>
  <c r="KP22" i="2"/>
  <c r="KP21" i="2"/>
  <c r="KP20" i="2"/>
  <c r="KP19" i="2"/>
  <c r="KP18" i="2"/>
  <c r="KP17" i="2"/>
  <c r="MK23" i="2"/>
  <c r="MK22" i="2"/>
  <c r="MK21" i="2"/>
  <c r="MK20" i="2"/>
  <c r="MK19" i="2"/>
  <c r="MK18" i="2"/>
  <c r="MO23" i="2"/>
  <c r="MO21" i="2"/>
  <c r="MO20" i="2"/>
  <c r="MO19" i="2"/>
  <c r="MO22" i="2"/>
  <c r="MO17" i="2"/>
  <c r="MO18" i="2"/>
  <c r="MS22" i="2"/>
  <c r="MS21" i="2"/>
  <c r="MS20" i="2"/>
  <c r="MS19" i="2"/>
  <c r="MS23" i="2"/>
  <c r="MS18" i="2"/>
  <c r="MS17" i="2"/>
  <c r="NQ11" i="2"/>
  <c r="OE11" i="2"/>
  <c r="OS11" i="2"/>
  <c r="PB22" i="2"/>
  <c r="PB23" i="2"/>
  <c r="PB21" i="2"/>
  <c r="PB20" i="2"/>
  <c r="PB18" i="2"/>
  <c r="PB24" i="2" s="1"/>
  <c r="PB19" i="2"/>
  <c r="PF23" i="2"/>
  <c r="PF22" i="2"/>
  <c r="PF21" i="2"/>
  <c r="PF19" i="2"/>
  <c r="PF18" i="2"/>
  <c r="PF20" i="2"/>
  <c r="PF17" i="2"/>
  <c r="PJ22" i="2"/>
  <c r="PJ21" i="2"/>
  <c r="PJ20" i="2"/>
  <c r="PJ18" i="2"/>
  <c r="PJ23" i="2"/>
  <c r="PJ19" i="2"/>
  <c r="PJ17" i="2"/>
  <c r="PY11" i="2"/>
  <c r="QE22" i="2"/>
  <c r="QE23" i="2"/>
  <c r="QE21" i="2"/>
  <c r="QE20" i="2"/>
  <c r="QE19" i="2"/>
  <c r="QE17" i="2"/>
  <c r="QE24" i="2" s="1"/>
  <c r="QE18" i="2"/>
  <c r="QI22" i="2"/>
  <c r="QI23" i="2"/>
  <c r="QI20" i="2"/>
  <c r="QI19" i="2"/>
  <c r="QI21" i="2"/>
  <c r="QI18" i="2"/>
  <c r="QI17" i="2"/>
  <c r="QI24" i="2" s="1"/>
  <c r="QM22" i="2"/>
  <c r="QM23" i="2"/>
  <c r="QM20" i="2"/>
  <c r="QM19" i="2"/>
  <c r="QM21" i="2"/>
  <c r="QM17" i="2"/>
  <c r="NT6" i="2"/>
  <c r="NT8" i="2"/>
  <c r="DG11" i="2"/>
  <c r="GC23" i="2"/>
  <c r="GC22" i="2"/>
  <c r="GC21" i="2"/>
  <c r="GC20" i="2"/>
  <c r="GC19" i="2"/>
  <c r="GC17" i="2"/>
  <c r="GC18" i="2"/>
  <c r="MQ23" i="2"/>
  <c r="MQ22" i="2"/>
  <c r="MQ21" i="2"/>
  <c r="MQ19" i="2"/>
  <c r="MQ18" i="2"/>
  <c r="MQ17" i="2"/>
  <c r="MQ20" i="2"/>
  <c r="DU17" i="2"/>
  <c r="DU24" i="2" s="1"/>
  <c r="EM17" i="2"/>
  <c r="HY17" i="2"/>
  <c r="HY24" i="2" s="1"/>
  <c r="MK17" i="2"/>
  <c r="PG17" i="2"/>
  <c r="QF17" i="2"/>
  <c r="QF24" i="2" s="1"/>
  <c r="OZ18" i="2"/>
  <c r="QM18" i="2"/>
  <c r="GM19" i="2"/>
  <c r="EQ21" i="2"/>
  <c r="BR11" i="2"/>
  <c r="BV11" i="2"/>
  <c r="BZ11" i="2"/>
  <c r="DH11" i="2"/>
  <c r="DL11" i="2"/>
  <c r="DP11" i="2"/>
  <c r="DV23" i="2"/>
  <c r="DV22" i="2"/>
  <c r="DV21" i="2"/>
  <c r="DV20" i="2"/>
  <c r="DZ23" i="2"/>
  <c r="DZ22" i="2"/>
  <c r="DZ20" i="2"/>
  <c r="DZ19" i="2"/>
  <c r="DZ18" i="2"/>
  <c r="DZ21" i="2"/>
  <c r="ED23" i="2"/>
  <c r="ED22" i="2"/>
  <c r="ED21" i="2"/>
  <c r="ED18" i="2"/>
  <c r="ED19" i="2"/>
  <c r="ED20" i="2"/>
  <c r="EJ23" i="2"/>
  <c r="EJ22" i="2"/>
  <c r="EJ20" i="2"/>
  <c r="EJ18" i="2"/>
  <c r="EJ21" i="2"/>
  <c r="EJ19" i="2"/>
  <c r="EN23" i="2"/>
  <c r="EN22" i="2"/>
  <c r="EN21" i="2"/>
  <c r="EN18" i="2"/>
  <c r="EN20" i="2"/>
  <c r="GJ23" i="2"/>
  <c r="GJ21" i="2"/>
  <c r="GJ20" i="2"/>
  <c r="GJ19" i="2"/>
  <c r="GJ22" i="2"/>
  <c r="GN23" i="2"/>
  <c r="GN21" i="2"/>
  <c r="GN20" i="2"/>
  <c r="GN19" i="2"/>
  <c r="KJ11" i="2"/>
  <c r="KR11" i="2"/>
  <c r="MX22" i="2"/>
  <c r="MX23" i="2"/>
  <c r="MX20" i="2"/>
  <c r="MX18" i="2"/>
  <c r="MX24" i="2" s="1"/>
  <c r="MX21" i="2"/>
  <c r="MX19" i="2"/>
  <c r="NB23" i="2"/>
  <c r="NB22" i="2"/>
  <c r="NB21" i="2"/>
  <c r="NB19" i="2"/>
  <c r="NB18" i="2"/>
  <c r="NB20" i="2"/>
  <c r="NF22" i="2"/>
  <c r="NF23" i="2"/>
  <c r="NF20" i="2"/>
  <c r="NF18" i="2"/>
  <c r="NF21" i="2"/>
  <c r="NF19" i="2"/>
  <c r="DV17" i="2"/>
  <c r="DZ17" i="2"/>
  <c r="DZ24" i="2" s="1"/>
  <c r="ED17" i="2"/>
  <c r="EJ17" i="2"/>
  <c r="EN17" i="2"/>
  <c r="MY17" i="2"/>
  <c r="DV19" i="2"/>
  <c r="NK4" i="2"/>
  <c r="NS4" i="2"/>
  <c r="NS11" i="2" s="1"/>
  <c r="BS11" i="2"/>
  <c r="BW11" i="2"/>
  <c r="CA11" i="2"/>
  <c r="DW23" i="2"/>
  <c r="DW22" i="2"/>
  <c r="DW21" i="2"/>
  <c r="DW20" i="2"/>
  <c r="DW19" i="2"/>
  <c r="EA23" i="2"/>
  <c r="EA22" i="2"/>
  <c r="EA21" i="2"/>
  <c r="EA20" i="2"/>
  <c r="EE23" i="2"/>
  <c r="EE22" i="2"/>
  <c r="EE21" i="2"/>
  <c r="EE20" i="2"/>
  <c r="EE19" i="2"/>
  <c r="EK23" i="2"/>
  <c r="EK22" i="2"/>
  <c r="EK21" i="2"/>
  <c r="EK20" i="2"/>
  <c r="EK19" i="2"/>
  <c r="EO23" i="2"/>
  <c r="EO22" i="2"/>
  <c r="EO21" i="2"/>
  <c r="EO20" i="2"/>
  <c r="EO19" i="2"/>
  <c r="GG23" i="2"/>
  <c r="GG22" i="2"/>
  <c r="GG19" i="2"/>
  <c r="GG21" i="2"/>
  <c r="GG18" i="2"/>
  <c r="GG24" i="2" s="1"/>
  <c r="GK23" i="2"/>
  <c r="GK22" i="2"/>
  <c r="GK20" i="2"/>
  <c r="GK19" i="2"/>
  <c r="GK18" i="2"/>
  <c r="GK24" i="2" s="1"/>
  <c r="GO23" i="2"/>
  <c r="GO21" i="2"/>
  <c r="GO18" i="2"/>
  <c r="GO24" i="2" s="1"/>
  <c r="GO22" i="2"/>
  <c r="GO19" i="2"/>
  <c r="MY23" i="2"/>
  <c r="MY22" i="2"/>
  <c r="MY21" i="2"/>
  <c r="MY20" i="2"/>
  <c r="MY19" i="2"/>
  <c r="NC23" i="2"/>
  <c r="NC21" i="2"/>
  <c r="NC20" i="2"/>
  <c r="NC24" i="2" s="1"/>
  <c r="NC19" i="2"/>
  <c r="NC22" i="2"/>
  <c r="NG23" i="2"/>
  <c r="NG22" i="2"/>
  <c r="NG21" i="2"/>
  <c r="NG20" i="2"/>
  <c r="NG19" i="2"/>
  <c r="DW17" i="2"/>
  <c r="EA17" i="2"/>
  <c r="EE17" i="2"/>
  <c r="EK17" i="2"/>
  <c r="EK24" i="2" s="1"/>
  <c r="EO17" i="2"/>
  <c r="MZ17" i="2"/>
  <c r="NF17" i="2"/>
  <c r="DV18" i="2"/>
  <c r="EB18" i="2"/>
  <c r="GN18" i="2"/>
  <c r="EA19" i="2"/>
  <c r="GO20" i="2"/>
  <c r="GK21" i="2"/>
  <c r="NO4" i="2"/>
  <c r="NO11" i="2" s="1"/>
  <c r="DX23" i="2"/>
  <c r="DX21" i="2"/>
  <c r="DX20" i="2"/>
  <c r="DX19" i="2"/>
  <c r="DX22" i="2"/>
  <c r="EB23" i="2"/>
  <c r="EB21" i="2"/>
  <c r="EB20" i="2"/>
  <c r="EB19" i="2"/>
  <c r="EH23" i="2"/>
  <c r="EH21" i="2"/>
  <c r="EH20" i="2"/>
  <c r="EH19" i="2"/>
  <c r="EH22" i="2"/>
  <c r="EL21" i="2"/>
  <c r="EL20" i="2"/>
  <c r="EL19" i="2"/>
  <c r="EL23" i="2"/>
  <c r="EL22" i="2"/>
  <c r="EP23" i="2"/>
  <c r="EP21" i="2"/>
  <c r="EP20" i="2"/>
  <c r="EP19" i="2"/>
  <c r="EP22" i="2"/>
  <c r="GH23" i="2"/>
  <c r="GH22" i="2"/>
  <c r="GH21" i="2"/>
  <c r="GH24" i="2" s="1"/>
  <c r="GH18" i="2"/>
  <c r="GH20" i="2"/>
  <c r="GL22" i="2"/>
  <c r="GL20" i="2"/>
  <c r="GL19" i="2"/>
  <c r="GL18" i="2"/>
  <c r="GL24" i="2" s="1"/>
  <c r="GL21" i="2"/>
  <c r="GP23" i="2"/>
  <c r="GP22" i="2"/>
  <c r="GP21" i="2"/>
  <c r="GP18" i="2"/>
  <c r="GP24" i="2" s="1"/>
  <c r="GP19" i="2"/>
  <c r="GP20" i="2"/>
  <c r="MZ23" i="2"/>
  <c r="MZ22" i="2"/>
  <c r="MZ21" i="2"/>
  <c r="MZ20" i="2"/>
  <c r="MZ19" i="2"/>
  <c r="ND23" i="2"/>
  <c r="ND22" i="2"/>
  <c r="ND21" i="2"/>
  <c r="ND20" i="2"/>
  <c r="ND19" i="2"/>
  <c r="ND24" i="2" s="1"/>
  <c r="NH23" i="2"/>
  <c r="NH22" i="2"/>
  <c r="NH21" i="2"/>
  <c r="NH20" i="2"/>
  <c r="NH19" i="2"/>
  <c r="NH24" i="2" s="1"/>
  <c r="DX17" i="2"/>
  <c r="EB17" i="2"/>
  <c r="EH17" i="2"/>
  <c r="EH24" i="2" s="1"/>
  <c r="EL17" i="2"/>
  <c r="EP17" i="2"/>
  <c r="GJ17" i="2"/>
  <c r="GN17" i="2"/>
  <c r="GN24" i="2" s="1"/>
  <c r="NB17" i="2"/>
  <c r="NB24" i="2" s="1"/>
  <c r="NG17" i="2"/>
  <c r="DW18" i="2"/>
  <c r="EE18" i="2"/>
  <c r="EO18" i="2"/>
  <c r="NC18" i="2"/>
  <c r="GH19" i="2"/>
  <c r="GL23" i="2"/>
  <c r="MY24" i="2" l="1"/>
  <c r="KR23" i="2"/>
  <c r="KR22" i="2"/>
  <c r="KR21" i="2"/>
  <c r="KR19" i="2"/>
  <c r="KR18" i="2"/>
  <c r="KR17" i="2"/>
  <c r="KR24" i="2" s="1"/>
  <c r="KR20" i="2"/>
  <c r="DH23" i="2"/>
  <c r="DH22" i="2"/>
  <c r="DH20" i="2"/>
  <c r="DH19" i="2"/>
  <c r="DH21" i="2"/>
  <c r="DH18" i="2"/>
  <c r="DH17" i="2"/>
  <c r="DH24" i="2" s="1"/>
  <c r="OE22" i="2"/>
  <c r="OE20" i="2"/>
  <c r="OE19" i="2"/>
  <c r="OE23" i="2"/>
  <c r="OE21" i="2"/>
  <c r="OE18" i="2"/>
  <c r="OE17" i="2"/>
  <c r="OB23" i="2"/>
  <c r="OB21" i="2"/>
  <c r="OB20" i="2"/>
  <c r="OB19" i="2"/>
  <c r="OB22" i="2"/>
  <c r="OB18" i="2"/>
  <c r="OB17" i="2"/>
  <c r="HZ23" i="2"/>
  <c r="HZ22" i="2"/>
  <c r="HZ21" i="2"/>
  <c r="HZ18" i="2"/>
  <c r="HZ20" i="2"/>
  <c r="HZ19" i="2"/>
  <c r="HZ17" i="2"/>
  <c r="OV23" i="2"/>
  <c r="OV22" i="2"/>
  <c r="OV21" i="2"/>
  <c r="OV19" i="2"/>
  <c r="OV18" i="2"/>
  <c r="OV20" i="2"/>
  <c r="OV17" i="2"/>
  <c r="OV24" i="2" s="1"/>
  <c r="OP24" i="2"/>
  <c r="DV24" i="2"/>
  <c r="KJ23" i="2"/>
  <c r="KJ22" i="2"/>
  <c r="KJ21" i="2"/>
  <c r="KJ18" i="2"/>
  <c r="KJ19" i="2"/>
  <c r="KJ20" i="2"/>
  <c r="KJ17" i="2"/>
  <c r="BZ23" i="2"/>
  <c r="BZ22" i="2"/>
  <c r="BZ21" i="2"/>
  <c r="BZ19" i="2"/>
  <c r="BZ20" i="2"/>
  <c r="BZ18" i="2"/>
  <c r="BZ17" i="2"/>
  <c r="BZ24" i="2" s="1"/>
  <c r="PG24" i="2"/>
  <c r="GC24" i="2"/>
  <c r="NQ23" i="2"/>
  <c r="NQ22" i="2"/>
  <c r="NQ20" i="2"/>
  <c r="NQ19" i="2"/>
  <c r="NQ21" i="2"/>
  <c r="NQ18" i="2"/>
  <c r="NQ17" i="2"/>
  <c r="KL24" i="2"/>
  <c r="KH24" i="2"/>
  <c r="HS24" i="2"/>
  <c r="AN24" i="2"/>
  <c r="QJ24" i="2"/>
  <c r="OF24" i="2"/>
  <c r="PR24" i="2"/>
  <c r="HT24" i="2"/>
  <c r="NR23" i="2"/>
  <c r="NR22" i="2"/>
  <c r="NR20" i="2"/>
  <c r="NR19" i="2"/>
  <c r="NR21" i="2"/>
  <c r="NR18" i="2"/>
  <c r="NR17" i="2"/>
  <c r="NR24" i="2" s="1"/>
  <c r="AM23" i="2"/>
  <c r="AM22" i="2"/>
  <c r="AM21" i="2"/>
  <c r="AM20" i="2"/>
  <c r="AM19" i="2"/>
  <c r="AM18" i="2"/>
  <c r="AM17" i="2"/>
  <c r="PV23" i="2"/>
  <c r="PV22" i="2"/>
  <c r="PV20" i="2"/>
  <c r="PV19" i="2"/>
  <c r="PV21" i="2"/>
  <c r="PV18" i="2"/>
  <c r="PV17" i="2"/>
  <c r="PV24" i="2" s="1"/>
  <c r="NM22" i="2"/>
  <c r="NM23" i="2"/>
  <c r="NM20" i="2"/>
  <c r="NM19" i="2"/>
  <c r="NM21" i="2"/>
  <c r="NM18" i="2"/>
  <c r="NM17" i="2"/>
  <c r="KO22" i="2"/>
  <c r="KO23" i="2"/>
  <c r="KO20" i="2"/>
  <c r="KO18" i="2"/>
  <c r="KO21" i="2"/>
  <c r="KO19" i="2"/>
  <c r="KO17" i="2"/>
  <c r="HV22" i="2"/>
  <c r="HV23" i="2"/>
  <c r="HV20" i="2"/>
  <c r="HV18" i="2"/>
  <c r="HV21" i="2"/>
  <c r="HV19" i="2"/>
  <c r="HV17" i="2"/>
  <c r="DQ23" i="2"/>
  <c r="DQ22" i="2"/>
  <c r="DQ21" i="2"/>
  <c r="DQ20" i="2"/>
  <c r="DQ19" i="2"/>
  <c r="DQ17" i="2"/>
  <c r="DQ18" i="2"/>
  <c r="OR22" i="2"/>
  <c r="OR21" i="2"/>
  <c r="OR23" i="2"/>
  <c r="OR20" i="2"/>
  <c r="OR18" i="2"/>
  <c r="OR19" i="2"/>
  <c r="OR17" i="2"/>
  <c r="NL23" i="2"/>
  <c r="NL22" i="2"/>
  <c r="NL21" i="2"/>
  <c r="NL19" i="2"/>
  <c r="NL18" i="2"/>
  <c r="NL20" i="2"/>
  <c r="NL17" i="2"/>
  <c r="NL24" i="2" s="1"/>
  <c r="FU24" i="2"/>
  <c r="OI24" i="2"/>
  <c r="NZ11" i="2"/>
  <c r="KI23" i="2"/>
  <c r="KI22" i="2"/>
  <c r="KI21" i="2"/>
  <c r="KI20" i="2"/>
  <c r="KI19" i="2"/>
  <c r="KI17" i="2"/>
  <c r="KI18" i="2"/>
  <c r="OW24" i="2"/>
  <c r="FX24" i="2"/>
  <c r="BU22" i="2"/>
  <c r="BU23" i="2"/>
  <c r="BU20" i="2"/>
  <c r="BU19" i="2"/>
  <c r="BU18" i="2"/>
  <c r="BU21" i="2"/>
  <c r="BU17" i="2"/>
  <c r="PH24" i="2"/>
  <c r="NE24" i="2"/>
  <c r="NN23" i="2"/>
  <c r="NN20" i="2"/>
  <c r="NN19" i="2"/>
  <c r="NN21" i="2"/>
  <c r="NN22" i="2"/>
  <c r="NN17" i="2"/>
  <c r="NN18" i="2"/>
  <c r="PI24" i="2"/>
  <c r="PE24" i="2"/>
  <c r="NY24" i="2"/>
  <c r="PW24" i="2"/>
  <c r="BS23" i="2"/>
  <c r="BS22" i="2"/>
  <c r="BS21" i="2"/>
  <c r="BS20" i="2"/>
  <c r="BS17" i="2"/>
  <c r="BS18" i="2"/>
  <c r="BS19" i="2"/>
  <c r="DK23" i="2"/>
  <c r="DK21" i="2"/>
  <c r="DK18" i="2"/>
  <c r="DK22" i="2"/>
  <c r="DK19" i="2"/>
  <c r="DK17" i="2"/>
  <c r="DK20" i="2"/>
  <c r="BY23" i="2"/>
  <c r="BY22" i="2"/>
  <c r="BY21" i="2"/>
  <c r="BY19" i="2"/>
  <c r="BY18" i="2"/>
  <c r="BY20" i="2"/>
  <c r="BY17" i="2"/>
  <c r="MJ23" i="2"/>
  <c r="MJ22" i="2"/>
  <c r="MJ21" i="2"/>
  <c r="MJ19" i="2"/>
  <c r="MJ18" i="2"/>
  <c r="MJ20" i="2"/>
  <c r="MJ17" i="2"/>
  <c r="MJ24" i="2" s="1"/>
  <c r="FV23" i="2"/>
  <c r="FV21" i="2"/>
  <c r="FV20" i="2"/>
  <c r="FV19" i="2"/>
  <c r="FV22" i="2"/>
  <c r="FV17" i="2"/>
  <c r="FV24" i="2" s="1"/>
  <c r="FV18" i="2"/>
  <c r="NP22" i="2"/>
  <c r="NP23" i="2"/>
  <c r="NP21" i="2"/>
  <c r="NP20" i="2"/>
  <c r="NP18" i="2"/>
  <c r="NP19" i="2"/>
  <c r="NP17" i="2"/>
  <c r="OH11" i="2"/>
  <c r="KM23" i="2"/>
  <c r="KM21" i="2"/>
  <c r="KM20" i="2"/>
  <c r="KM19" i="2"/>
  <c r="KM17" i="2"/>
  <c r="KM22" i="2"/>
  <c r="KM18" i="2"/>
  <c r="PN23" i="2"/>
  <c r="PN22" i="2"/>
  <c r="PN21" i="2"/>
  <c r="PN20" i="2"/>
  <c r="PN19" i="2"/>
  <c r="PN18" i="2"/>
  <c r="PN17" i="2"/>
  <c r="PN24" i="2" s="1"/>
  <c r="AG23" i="2"/>
  <c r="AG22" i="2"/>
  <c r="AG21" i="2"/>
  <c r="AG19" i="2"/>
  <c r="AG18" i="2"/>
  <c r="AG20" i="2"/>
  <c r="AG17" i="2"/>
  <c r="QA24" i="2"/>
  <c r="GJ24" i="2"/>
  <c r="EB24" i="2"/>
  <c r="NF24" i="2"/>
  <c r="EE24" i="2"/>
  <c r="NS23" i="2"/>
  <c r="NS22" i="2"/>
  <c r="NS21" i="2"/>
  <c r="NS19" i="2"/>
  <c r="NS18" i="2"/>
  <c r="NS17" i="2"/>
  <c r="NS20" i="2"/>
  <c r="EN24" i="2"/>
  <c r="NG24" i="2"/>
  <c r="EP24" i="2"/>
  <c r="DX24" i="2"/>
  <c r="NO23" i="2"/>
  <c r="NO21" i="2"/>
  <c r="NO22" i="2"/>
  <c r="NO20" i="2"/>
  <c r="NO18" i="2"/>
  <c r="NO17" i="2"/>
  <c r="NO19" i="2"/>
  <c r="MZ24" i="2"/>
  <c r="EA24" i="2"/>
  <c r="CA23" i="2"/>
  <c r="CA22" i="2"/>
  <c r="CA21" i="2"/>
  <c r="CA20" i="2"/>
  <c r="CA18" i="2"/>
  <c r="CA19" i="2"/>
  <c r="CA17" i="2"/>
  <c r="NK11" i="2"/>
  <c r="EJ24" i="2"/>
  <c r="DP23" i="2"/>
  <c r="DP22" i="2"/>
  <c r="DP20" i="2"/>
  <c r="DP21" i="2"/>
  <c r="DP19" i="2"/>
  <c r="DP18" i="2"/>
  <c r="DP17" i="2"/>
  <c r="DP24" i="2" s="1"/>
  <c r="BV23" i="2"/>
  <c r="BV22" i="2"/>
  <c r="BV20" i="2"/>
  <c r="BV19" i="2"/>
  <c r="BV21" i="2"/>
  <c r="BV18" i="2"/>
  <c r="BV17" i="2"/>
  <c r="EM24" i="2"/>
  <c r="MQ24" i="2"/>
  <c r="QM24" i="2"/>
  <c r="PY22" i="2"/>
  <c r="PY23" i="2"/>
  <c r="PY21" i="2"/>
  <c r="PY20" i="2"/>
  <c r="PY19" i="2"/>
  <c r="PY18" i="2"/>
  <c r="PY17" i="2"/>
  <c r="PF24" i="2"/>
  <c r="MS24" i="2"/>
  <c r="MO24" i="2"/>
  <c r="KP24" i="2"/>
  <c r="DJ24" i="2"/>
  <c r="BT24" i="2"/>
  <c r="AF24" i="2"/>
  <c r="AK22" i="2"/>
  <c r="AK23" i="2"/>
  <c r="AK20" i="2"/>
  <c r="AK19" i="2"/>
  <c r="AK18" i="2"/>
  <c r="AK21" i="2"/>
  <c r="AK17" i="2"/>
  <c r="HU24" i="2"/>
  <c r="MM24" i="2"/>
  <c r="GM24" i="2"/>
  <c r="FY24" i="2"/>
  <c r="QD24" i="2"/>
  <c r="PQ22" i="2"/>
  <c r="PQ20" i="2"/>
  <c r="PQ19" i="2"/>
  <c r="PQ23" i="2"/>
  <c r="PQ21" i="2"/>
  <c r="PQ18" i="2"/>
  <c r="PQ17" i="2"/>
  <c r="MR23" i="2"/>
  <c r="MR22" i="2"/>
  <c r="MR21" i="2"/>
  <c r="MR19" i="2"/>
  <c r="MR18" i="2"/>
  <c r="MR20" i="2"/>
  <c r="MR17" i="2"/>
  <c r="KK23" i="2"/>
  <c r="KK22" i="2"/>
  <c r="KK21" i="2"/>
  <c r="KK18" i="2"/>
  <c r="KK19" i="2"/>
  <c r="KK20" i="2"/>
  <c r="KK17" i="2"/>
  <c r="GD23" i="2"/>
  <c r="GD21" i="2"/>
  <c r="GD20" i="2"/>
  <c r="GD19" i="2"/>
  <c r="GD22" i="2"/>
  <c r="GD17" i="2"/>
  <c r="GD18" i="2"/>
  <c r="DM23" i="2"/>
  <c r="DM22" i="2"/>
  <c r="DM21" i="2"/>
  <c r="DM20" i="2"/>
  <c r="DM19" i="2"/>
  <c r="DM17" i="2"/>
  <c r="DM18" i="2"/>
  <c r="ON23" i="2"/>
  <c r="ON22" i="2"/>
  <c r="ON21" i="2"/>
  <c r="ON19" i="2"/>
  <c r="ON18" i="2"/>
  <c r="ON20" i="2"/>
  <c r="ON17" i="2"/>
  <c r="DO22" i="2"/>
  <c r="DO20" i="2"/>
  <c r="DO18" i="2"/>
  <c r="DO23" i="2"/>
  <c r="DO21" i="2"/>
  <c r="DO17" i="2"/>
  <c r="DO24" i="2" s="1"/>
  <c r="DO19" i="2"/>
  <c r="PD24" i="2"/>
  <c r="AH24" i="2"/>
  <c r="PP24" i="2"/>
  <c r="FW24" i="2"/>
  <c r="OA24" i="2"/>
  <c r="KN24" i="2"/>
  <c r="OJ23" i="2"/>
  <c r="OJ22" i="2"/>
  <c r="OJ20" i="2"/>
  <c r="OJ19" i="2"/>
  <c r="OJ21" i="2"/>
  <c r="OJ18" i="2"/>
  <c r="OJ17" i="2"/>
  <c r="MP24" i="2"/>
  <c r="PZ24" i="2"/>
  <c r="PX24" i="2"/>
  <c r="HX24" i="2"/>
  <c r="NV23" i="2"/>
  <c r="NV22" i="2"/>
  <c r="NV20" i="2"/>
  <c r="NV19" i="2"/>
  <c r="NV21" i="2"/>
  <c r="NV17" i="2"/>
  <c r="NV24" i="2" s="1"/>
  <c r="NV18" i="2"/>
  <c r="PS24" i="2"/>
  <c r="QO24" i="2"/>
  <c r="EL24" i="2"/>
  <c r="EO24" i="2"/>
  <c r="DW24" i="2"/>
  <c r="BW23" i="2"/>
  <c r="BW22" i="2"/>
  <c r="BW21" i="2"/>
  <c r="BW20" i="2"/>
  <c r="BW17" i="2"/>
  <c r="BW19" i="2"/>
  <c r="BW18" i="2"/>
  <c r="ED24" i="2"/>
  <c r="DL23" i="2"/>
  <c r="DL22" i="2"/>
  <c r="DL21" i="2"/>
  <c r="DL19" i="2"/>
  <c r="DL20" i="2"/>
  <c r="DL17" i="2"/>
  <c r="DL24" i="2" s="1"/>
  <c r="DL18" i="2"/>
  <c r="BR23" i="2"/>
  <c r="BR22" i="2"/>
  <c r="BR21" i="2"/>
  <c r="BR19" i="2"/>
  <c r="BR20" i="2"/>
  <c r="BR17" i="2"/>
  <c r="BR18" i="2"/>
  <c r="MK24" i="2"/>
  <c r="DG22" i="2"/>
  <c r="DG23" i="2"/>
  <c r="DG20" i="2"/>
  <c r="DG19" i="2"/>
  <c r="DG18" i="2"/>
  <c r="DG21" i="2"/>
  <c r="DG17" i="2"/>
  <c r="DG24" i="2" s="1"/>
  <c r="PJ24" i="2"/>
  <c r="OS22" i="2"/>
  <c r="OS23" i="2"/>
  <c r="OS21" i="2"/>
  <c r="OS20" i="2"/>
  <c r="OS19" i="2"/>
  <c r="OS17" i="2"/>
  <c r="OS18" i="2"/>
  <c r="IA24" i="2"/>
  <c r="HW24" i="2"/>
  <c r="DN24" i="2"/>
  <c r="BX24" i="2"/>
  <c r="AJ24" i="2"/>
  <c r="PC24" i="2"/>
  <c r="MT24" i="2"/>
  <c r="IB24" i="2"/>
  <c r="EI24" i="2"/>
  <c r="KQ23" i="2"/>
  <c r="KQ22" i="2"/>
  <c r="KQ21" i="2"/>
  <c r="KQ20" i="2"/>
  <c r="KQ19" i="2"/>
  <c r="KQ18" i="2"/>
  <c r="KQ17" i="2"/>
  <c r="KQ24" i="2" s="1"/>
  <c r="GI24" i="2"/>
  <c r="QH24" i="2"/>
  <c r="OO22" i="2"/>
  <c r="OO23" i="2"/>
  <c r="OO21" i="2"/>
  <c r="OO20" i="2"/>
  <c r="OO19" i="2"/>
  <c r="OO18" i="2"/>
  <c r="OO17" i="2"/>
  <c r="MN22" i="2"/>
  <c r="MN20" i="2"/>
  <c r="MN18" i="2"/>
  <c r="MN23" i="2"/>
  <c r="MN21" i="2"/>
  <c r="MN19" i="2"/>
  <c r="MN17" i="2"/>
  <c r="MN24" i="2" s="1"/>
  <c r="KG22" i="2"/>
  <c r="KG23" i="2"/>
  <c r="KG20" i="2"/>
  <c r="KG19" i="2"/>
  <c r="KG18" i="2"/>
  <c r="KG21" i="2"/>
  <c r="KG17" i="2"/>
  <c r="FZ23" i="2"/>
  <c r="FZ21" i="2"/>
  <c r="FZ20" i="2"/>
  <c r="FZ19" i="2"/>
  <c r="FZ22" i="2"/>
  <c r="FZ17" i="2"/>
  <c r="FZ18" i="2"/>
  <c r="DI23" i="2"/>
  <c r="DI22" i="2"/>
  <c r="DI21" i="2"/>
  <c r="DI20" i="2"/>
  <c r="DI19" i="2"/>
  <c r="DI18" i="2"/>
  <c r="DI17" i="2"/>
  <c r="NT11" i="2"/>
  <c r="AI23" i="2"/>
  <c r="AI22" i="2"/>
  <c r="AI21" i="2"/>
  <c r="AI20" i="2"/>
  <c r="AI18" i="2"/>
  <c r="AI19" i="2"/>
  <c r="AI17" i="2"/>
  <c r="PU24" i="2"/>
  <c r="AE24" i="2"/>
  <c r="PM24" i="2"/>
  <c r="NU24" i="2"/>
  <c r="OZ24" i="2"/>
  <c r="OD11" i="2"/>
  <c r="AD24" i="2"/>
  <c r="PO24" i="2"/>
  <c r="QN24" i="2"/>
  <c r="FT24" i="2"/>
  <c r="AO23" i="2"/>
  <c r="AO21" i="2"/>
  <c r="AO19" i="2"/>
  <c r="AO18" i="2"/>
  <c r="AO22" i="2"/>
  <c r="AO20" i="2"/>
  <c r="AO17" i="2"/>
  <c r="QG24" i="2"/>
  <c r="PA24" i="2"/>
  <c r="OG24" i="2"/>
  <c r="OC24" i="2"/>
  <c r="OQ24" i="2"/>
  <c r="BY24" i="2" l="1"/>
  <c r="DK24" i="2"/>
  <c r="BS24" i="2"/>
  <c r="KI24" i="2"/>
  <c r="OR24" i="2"/>
  <c r="DQ24" i="2"/>
  <c r="NM24" i="2"/>
  <c r="NQ24" i="2"/>
  <c r="KJ24" i="2"/>
  <c r="HZ24" i="2"/>
  <c r="NK23" i="2"/>
  <c r="NK22" i="2"/>
  <c r="NK21" i="2"/>
  <c r="NK19" i="2"/>
  <c r="NK18" i="2"/>
  <c r="NK17" i="2"/>
  <c r="NK20" i="2"/>
  <c r="OD23" i="2"/>
  <c r="OD22" i="2"/>
  <c r="OD21" i="2"/>
  <c r="OD19" i="2"/>
  <c r="OD18" i="2"/>
  <c r="OD20" i="2"/>
  <c r="OD17" i="2"/>
  <c r="KG24" i="2"/>
  <c r="OS24" i="2"/>
  <c r="BR24" i="2"/>
  <c r="BW24" i="2"/>
  <c r="GD24" i="2"/>
  <c r="PQ24" i="2"/>
  <c r="AK24" i="2"/>
  <c r="BV24" i="2"/>
  <c r="CA24" i="2"/>
  <c r="AG24" i="2"/>
  <c r="KM24" i="2"/>
  <c r="KO24" i="2"/>
  <c r="AO24" i="2"/>
  <c r="NT23" i="2"/>
  <c r="NT22" i="2"/>
  <c r="NT21" i="2"/>
  <c r="NT19" i="2"/>
  <c r="NT18" i="2"/>
  <c r="NT20" i="2"/>
  <c r="NT17" i="2"/>
  <c r="OJ24" i="2"/>
  <c r="ON24" i="2"/>
  <c r="DM24" i="2"/>
  <c r="MR24" i="2"/>
  <c r="NS24" i="2"/>
  <c r="OH22" i="2"/>
  <c r="OH23" i="2"/>
  <c r="OH21" i="2"/>
  <c r="OH20" i="2"/>
  <c r="OH18" i="2"/>
  <c r="OH19" i="2"/>
  <c r="OH17" i="2"/>
  <c r="NN24" i="2"/>
  <c r="BU24" i="2"/>
  <c r="NZ22" i="2"/>
  <c r="NZ21" i="2"/>
  <c r="NZ20" i="2"/>
  <c r="NZ18" i="2"/>
  <c r="NZ19" i="2"/>
  <c r="NZ17" i="2"/>
  <c r="NZ23" i="2"/>
  <c r="HV24" i="2"/>
  <c r="AM24" i="2"/>
  <c r="OE24" i="2"/>
  <c r="AI24" i="2"/>
  <c r="DI24" i="2"/>
  <c r="FZ24" i="2"/>
  <c r="OO24" i="2"/>
  <c r="KK24" i="2"/>
  <c r="PY24" i="2"/>
  <c r="NO24" i="2"/>
  <c r="NP24" i="2"/>
  <c r="OB24" i="2"/>
  <c r="NZ24" i="2" l="1"/>
  <c r="OH24" i="2"/>
  <c r="NT24" i="2"/>
  <c r="OD24" i="2"/>
  <c r="NK24" i="2"/>
  <c r="JT5" i="1" l="1"/>
  <c r="JT6" i="1"/>
  <c r="JT7" i="1"/>
  <c r="JT8" i="1"/>
  <c r="JT9" i="1"/>
  <c r="JT10" i="1"/>
  <c r="JS5" i="1"/>
  <c r="JS6" i="1"/>
  <c r="JS7" i="1"/>
  <c r="JS8" i="1"/>
  <c r="JS11" i="1" s="1"/>
  <c r="JS18" i="1" s="1"/>
  <c r="JS9" i="1"/>
  <c r="JS10" i="1"/>
  <c r="JR5" i="1"/>
  <c r="JR6" i="1"/>
  <c r="JR7" i="1"/>
  <c r="JR8" i="1"/>
  <c r="JR9" i="1"/>
  <c r="JR10" i="1"/>
  <c r="JR4" i="1"/>
  <c r="JS4" i="1"/>
  <c r="JT4" i="1"/>
  <c r="JT11" i="1" s="1"/>
  <c r="JT19" i="1" s="1"/>
  <c r="JQ5" i="1"/>
  <c r="JQ11" i="1" s="1"/>
  <c r="JR18" i="1" s="1"/>
  <c r="JQ6" i="1"/>
  <c r="JQ7" i="1"/>
  <c r="JQ8" i="1"/>
  <c r="JQ9" i="1"/>
  <c r="JQ10" i="1"/>
  <c r="JQ4" i="1"/>
  <c r="JP5" i="1"/>
  <c r="JP6" i="1"/>
  <c r="JP7" i="1"/>
  <c r="JP8" i="1"/>
  <c r="JP9" i="1"/>
  <c r="JP10" i="1"/>
  <c r="JP4" i="1"/>
  <c r="JO4" i="1"/>
  <c r="JN4" i="1"/>
  <c r="JN11" i="1" s="1"/>
  <c r="JM4" i="1"/>
  <c r="JM11" i="1" s="1"/>
  <c r="JO5" i="1"/>
  <c r="JO6" i="1"/>
  <c r="JO7" i="1"/>
  <c r="JO8" i="1"/>
  <c r="JO11" i="1" s="1"/>
  <c r="JO9" i="1"/>
  <c r="JO10" i="1"/>
  <c r="JN5" i="1"/>
  <c r="JN6" i="1"/>
  <c r="JN7" i="1"/>
  <c r="JN8" i="1"/>
  <c r="JN9" i="1"/>
  <c r="JN10" i="1"/>
  <c r="JM5" i="1"/>
  <c r="JM6" i="1"/>
  <c r="JM7" i="1"/>
  <c r="JM8" i="1"/>
  <c r="JM9" i="1"/>
  <c r="JM10" i="1"/>
  <c r="JL5" i="1"/>
  <c r="JL6" i="1"/>
  <c r="JL7" i="1"/>
  <c r="JL8" i="1"/>
  <c r="JL9" i="1"/>
  <c r="JL10" i="1"/>
  <c r="JL4" i="1"/>
  <c r="JK5" i="1"/>
  <c r="JK6" i="1"/>
  <c r="JK7" i="1"/>
  <c r="JK8" i="1"/>
  <c r="JK9" i="1"/>
  <c r="JK10" i="1"/>
  <c r="JK4" i="1"/>
  <c r="JR11" i="1"/>
  <c r="JQ18" i="1" s="1"/>
  <c r="JL11" i="1"/>
  <c r="IT11" i="1"/>
  <c r="IT18" i="1" s="1"/>
  <c r="IU11" i="1"/>
  <c r="IU18" i="1" s="1"/>
  <c r="IV11" i="1"/>
  <c r="IV18" i="1" s="1"/>
  <c r="IW11" i="1"/>
  <c r="IW18" i="1" s="1"/>
  <c r="IX11" i="1"/>
  <c r="II11" i="1"/>
  <c r="II19" i="1" s="1"/>
  <c r="IJ11" i="1"/>
  <c r="IJ18" i="1" s="1"/>
  <c r="IK11" i="1"/>
  <c r="IK18" i="1" s="1"/>
  <c r="IL11" i="1"/>
  <c r="IL18" i="1" s="1"/>
  <c r="IM11" i="1"/>
  <c r="IM18" i="1" s="1"/>
  <c r="IN11" i="1"/>
  <c r="IN18" i="1" s="1"/>
  <c r="IO11" i="1"/>
  <c r="IO18" i="1" s="1"/>
  <c r="IP11" i="1"/>
  <c r="IP18" i="1" s="1"/>
  <c r="IQ11" i="1"/>
  <c r="IQ18" i="1" s="1"/>
  <c r="IR11" i="1"/>
  <c r="IR18" i="1" s="1"/>
  <c r="IS11" i="1"/>
  <c r="IS18" i="1" s="1"/>
  <c r="IH11" i="1"/>
  <c r="IH19" i="1" s="1"/>
  <c r="CF7" i="1"/>
  <c r="DG7" i="1" s="1"/>
  <c r="CF5" i="1"/>
  <c r="DG5" i="1" s="1"/>
  <c r="CF6" i="1"/>
  <c r="DG6" i="1" s="1"/>
  <c r="CF8" i="1"/>
  <c r="DG8" i="1" s="1"/>
  <c r="CF9" i="1"/>
  <c r="DG9" i="1" s="1"/>
  <c r="CF10" i="1"/>
  <c r="DG10" i="1" s="1"/>
  <c r="CF4" i="1"/>
  <c r="DG4" i="1" s="1"/>
  <c r="HW10" i="1"/>
  <c r="JB10" i="1" s="1"/>
  <c r="HX10" i="1"/>
  <c r="JC10" i="1" s="1"/>
  <c r="HY10" i="1"/>
  <c r="JD10" i="1" s="1"/>
  <c r="HZ10" i="1"/>
  <c r="JE10" i="1" s="1"/>
  <c r="IA10" i="1"/>
  <c r="JF10" i="1" s="1"/>
  <c r="IB10" i="1"/>
  <c r="JG10" i="1" s="1"/>
  <c r="IC10" i="1"/>
  <c r="JH10" i="1" s="1"/>
  <c r="ID10" i="1"/>
  <c r="JI10" i="1" s="1"/>
  <c r="IE10" i="1"/>
  <c r="JJ10" i="1" s="1"/>
  <c r="HW9" i="1"/>
  <c r="JB9" i="1" s="1"/>
  <c r="HX9" i="1"/>
  <c r="JC9" i="1" s="1"/>
  <c r="HY9" i="1"/>
  <c r="JD9" i="1" s="1"/>
  <c r="HZ9" i="1"/>
  <c r="JE9" i="1" s="1"/>
  <c r="IA9" i="1"/>
  <c r="JF9" i="1" s="1"/>
  <c r="IB9" i="1"/>
  <c r="JG9" i="1" s="1"/>
  <c r="IC9" i="1"/>
  <c r="JH9" i="1" s="1"/>
  <c r="ID9" i="1"/>
  <c r="JI9" i="1" s="1"/>
  <c r="IE9" i="1"/>
  <c r="JJ9" i="1" s="1"/>
  <c r="HW8" i="1"/>
  <c r="JB8" i="1" s="1"/>
  <c r="HX8" i="1"/>
  <c r="JC8" i="1" s="1"/>
  <c r="HY8" i="1"/>
  <c r="JD8" i="1" s="1"/>
  <c r="HZ8" i="1"/>
  <c r="JE8" i="1" s="1"/>
  <c r="IA8" i="1"/>
  <c r="JF8" i="1" s="1"/>
  <c r="IB8" i="1"/>
  <c r="JG8" i="1" s="1"/>
  <c r="IC8" i="1"/>
  <c r="JH8" i="1" s="1"/>
  <c r="ID8" i="1"/>
  <c r="JI8" i="1" s="1"/>
  <c r="IE8" i="1"/>
  <c r="JJ8" i="1" s="1"/>
  <c r="HW7" i="1"/>
  <c r="JB7" i="1" s="1"/>
  <c r="HX7" i="1"/>
  <c r="JC7" i="1" s="1"/>
  <c r="HY7" i="1"/>
  <c r="JD7" i="1" s="1"/>
  <c r="HZ7" i="1"/>
  <c r="JE7" i="1" s="1"/>
  <c r="IA7" i="1"/>
  <c r="JF7" i="1" s="1"/>
  <c r="IB7" i="1"/>
  <c r="JG7" i="1" s="1"/>
  <c r="IC7" i="1"/>
  <c r="JH7" i="1" s="1"/>
  <c r="ID7" i="1"/>
  <c r="JI7" i="1" s="1"/>
  <c r="IE7" i="1"/>
  <c r="JJ7" i="1" s="1"/>
  <c r="HW6" i="1"/>
  <c r="JB6" i="1" s="1"/>
  <c r="HX6" i="1"/>
  <c r="JC6" i="1" s="1"/>
  <c r="HY6" i="1"/>
  <c r="JD6" i="1" s="1"/>
  <c r="HZ6" i="1"/>
  <c r="JE6" i="1" s="1"/>
  <c r="IA6" i="1"/>
  <c r="JF6" i="1" s="1"/>
  <c r="IB6" i="1"/>
  <c r="JG6" i="1" s="1"/>
  <c r="IC6" i="1"/>
  <c r="JH6" i="1" s="1"/>
  <c r="ID6" i="1"/>
  <c r="JI6" i="1" s="1"/>
  <c r="IE6" i="1"/>
  <c r="JJ6" i="1" s="1"/>
  <c r="HW5" i="1"/>
  <c r="JB5" i="1" s="1"/>
  <c r="HX5" i="1"/>
  <c r="JC5" i="1" s="1"/>
  <c r="HY5" i="1"/>
  <c r="JD5" i="1" s="1"/>
  <c r="HZ5" i="1"/>
  <c r="JE5" i="1" s="1"/>
  <c r="IA5" i="1"/>
  <c r="JF5" i="1" s="1"/>
  <c r="IB5" i="1"/>
  <c r="JG5" i="1" s="1"/>
  <c r="IC5" i="1"/>
  <c r="JH5" i="1" s="1"/>
  <c r="ID5" i="1"/>
  <c r="JI5" i="1" s="1"/>
  <c r="IE5" i="1"/>
  <c r="JJ5" i="1" s="1"/>
  <c r="HW4" i="1"/>
  <c r="JB4" i="1" s="1"/>
  <c r="HX4" i="1"/>
  <c r="HX11" i="1" s="1"/>
  <c r="HX18" i="1" s="1"/>
  <c r="HY4" i="1"/>
  <c r="JD4" i="1" s="1"/>
  <c r="HZ4" i="1"/>
  <c r="IA4" i="1"/>
  <c r="JF4" i="1" s="1"/>
  <c r="IB4" i="1"/>
  <c r="IB11" i="1" s="1"/>
  <c r="IB18" i="1" s="1"/>
  <c r="IC4" i="1"/>
  <c r="JH4" i="1" s="1"/>
  <c r="ID4" i="1"/>
  <c r="IE4" i="1"/>
  <c r="JJ4" i="1" s="1"/>
  <c r="HV5" i="1"/>
  <c r="JA5" i="1" s="1"/>
  <c r="HV6" i="1"/>
  <c r="JA6" i="1" s="1"/>
  <c r="HV7" i="1"/>
  <c r="JA7" i="1" s="1"/>
  <c r="HV8" i="1"/>
  <c r="JA8" i="1" s="1"/>
  <c r="HV9" i="1"/>
  <c r="JA9" i="1" s="1"/>
  <c r="HV10" i="1"/>
  <c r="JA10" i="1" s="1"/>
  <c r="HV4" i="1"/>
  <c r="HK11" i="1"/>
  <c r="HL11" i="1"/>
  <c r="HM11" i="1"/>
  <c r="HN11" i="1"/>
  <c r="HO11" i="1"/>
  <c r="HP11" i="1"/>
  <c r="HQ11" i="1"/>
  <c r="HR11" i="1"/>
  <c r="HS11" i="1"/>
  <c r="HJ11" i="1"/>
  <c r="HY11" i="1" l="1"/>
  <c r="HY18" i="1" s="1"/>
  <c r="JJ11" i="1"/>
  <c r="JJ18" i="1" s="1"/>
  <c r="HV11" i="1"/>
  <c r="HV19" i="1" s="1"/>
  <c r="HZ11" i="1"/>
  <c r="HZ18" i="1" s="1"/>
  <c r="JF11" i="1"/>
  <c r="JH11" i="1"/>
  <c r="JH18" i="1" s="1"/>
  <c r="JD11" i="1"/>
  <c r="JD20" i="1" s="1"/>
  <c r="JK11" i="1"/>
  <c r="JK22" i="1" s="1"/>
  <c r="JP11" i="1"/>
  <c r="JH19" i="1"/>
  <c r="JH21" i="1"/>
  <c r="JH23" i="1"/>
  <c r="JH20" i="1"/>
  <c r="JH22" i="1"/>
  <c r="JH17" i="1"/>
  <c r="JJ19" i="1"/>
  <c r="JJ20" i="1"/>
  <c r="JJ21" i="1"/>
  <c r="JJ23" i="1"/>
  <c r="JJ17" i="1"/>
  <c r="JF19" i="1"/>
  <c r="JF21" i="1"/>
  <c r="JF23" i="1"/>
  <c r="JF18" i="1"/>
  <c r="JF20" i="1"/>
  <c r="JF22" i="1"/>
  <c r="JF17" i="1"/>
  <c r="JD18" i="1"/>
  <c r="JD19" i="1"/>
  <c r="JD22" i="1"/>
  <c r="JD23" i="1"/>
  <c r="JB11" i="1"/>
  <c r="JL19" i="1"/>
  <c r="JL21" i="1"/>
  <c r="JL23" i="1"/>
  <c r="JL18" i="1"/>
  <c r="JL20" i="1"/>
  <c r="JL22" i="1"/>
  <c r="JL17" i="1"/>
  <c r="JN19" i="1"/>
  <c r="JN21" i="1"/>
  <c r="JN23" i="1"/>
  <c r="JN18" i="1"/>
  <c r="JN20" i="1"/>
  <c r="JN22" i="1"/>
  <c r="JN17" i="1"/>
  <c r="JN24" i="1" s="1"/>
  <c r="JG4" i="1"/>
  <c r="JI4" i="1"/>
  <c r="JK20" i="1"/>
  <c r="JK21" i="1"/>
  <c r="JO18" i="1"/>
  <c r="JO20" i="1"/>
  <c r="JO22" i="1"/>
  <c r="JO17" i="1"/>
  <c r="JO19" i="1"/>
  <c r="JO21" i="1"/>
  <c r="JO23" i="1"/>
  <c r="IX18" i="1"/>
  <c r="IX20" i="1"/>
  <c r="IX22" i="1"/>
  <c r="IX19" i="1"/>
  <c r="IX21" i="1"/>
  <c r="IX23" i="1"/>
  <c r="JM18" i="1"/>
  <c r="JM20" i="1"/>
  <c r="JM22" i="1"/>
  <c r="JM17" i="1"/>
  <c r="JM19" i="1"/>
  <c r="JM21" i="1"/>
  <c r="JM23" i="1"/>
  <c r="JA4" i="1"/>
  <c r="JC4" i="1"/>
  <c r="JC11" i="1" s="1"/>
  <c r="JE4" i="1"/>
  <c r="JQ17" i="1"/>
  <c r="JQ23" i="1"/>
  <c r="JQ22" i="1"/>
  <c r="JQ21" i="1"/>
  <c r="JQ20" i="1"/>
  <c r="JQ19" i="1"/>
  <c r="JS23" i="1"/>
  <c r="JS21" i="1"/>
  <c r="JS19" i="1"/>
  <c r="JS17" i="1"/>
  <c r="JS22" i="1"/>
  <c r="JS20" i="1"/>
  <c r="JR23" i="1"/>
  <c r="JR21" i="1"/>
  <c r="JR19" i="1"/>
  <c r="JR17" i="1"/>
  <c r="JR22" i="1"/>
  <c r="JR20" i="1"/>
  <c r="JP18" i="1"/>
  <c r="JP20" i="1"/>
  <c r="JP22" i="1"/>
  <c r="JP19" i="1"/>
  <c r="JP21" i="1"/>
  <c r="JP23" i="1"/>
  <c r="JP17" i="1"/>
  <c r="JT17" i="1"/>
  <c r="JT22" i="1"/>
  <c r="JT20" i="1"/>
  <c r="JT18" i="1"/>
  <c r="JT23" i="1"/>
  <c r="JT21" i="1"/>
  <c r="HW11" i="1"/>
  <c r="HW18" i="1" s="1"/>
  <c r="ID11" i="1"/>
  <c r="ID18" i="1" s="1"/>
  <c r="JA11" i="1"/>
  <c r="JE11" i="1"/>
  <c r="JG11" i="1"/>
  <c r="JI11" i="1"/>
  <c r="IH22" i="1"/>
  <c r="IH20" i="1"/>
  <c r="IH18" i="1"/>
  <c r="IJ17" i="1"/>
  <c r="IL17" i="1"/>
  <c r="IN17" i="1"/>
  <c r="IP17" i="1"/>
  <c r="IR17" i="1"/>
  <c r="IT17" i="1"/>
  <c r="IV17" i="1"/>
  <c r="IX17" i="1"/>
  <c r="II22" i="1"/>
  <c r="II20" i="1"/>
  <c r="II18" i="1"/>
  <c r="IJ23" i="1"/>
  <c r="IJ21" i="1"/>
  <c r="IJ19" i="1"/>
  <c r="IK23" i="1"/>
  <c r="IK21" i="1"/>
  <c r="IK19" i="1"/>
  <c r="IL23" i="1"/>
  <c r="IL21" i="1"/>
  <c r="IL19" i="1"/>
  <c r="IM23" i="1"/>
  <c r="IM21" i="1"/>
  <c r="IM19" i="1"/>
  <c r="IN23" i="1"/>
  <c r="IN21" i="1"/>
  <c r="IN19" i="1"/>
  <c r="IO23" i="1"/>
  <c r="IO21" i="1"/>
  <c r="IO19" i="1"/>
  <c r="IP23" i="1"/>
  <c r="IP21" i="1"/>
  <c r="IP19" i="1"/>
  <c r="IQ23" i="1"/>
  <c r="IQ21" i="1"/>
  <c r="IQ19" i="1"/>
  <c r="IR23" i="1"/>
  <c r="IR21" i="1"/>
  <c r="IR19" i="1"/>
  <c r="IS23" i="1"/>
  <c r="IS21" i="1"/>
  <c r="IS19" i="1"/>
  <c r="IT23" i="1"/>
  <c r="IT21" i="1"/>
  <c r="IT19" i="1"/>
  <c r="IU23" i="1"/>
  <c r="IU21" i="1"/>
  <c r="IU19" i="1"/>
  <c r="IV23" i="1"/>
  <c r="IV21" i="1"/>
  <c r="IV19" i="1"/>
  <c r="IW23" i="1"/>
  <c r="IW21" i="1"/>
  <c r="IW19" i="1"/>
  <c r="IH17" i="1"/>
  <c r="IH23" i="1"/>
  <c r="IH21" i="1"/>
  <c r="II17" i="1"/>
  <c r="IK17" i="1"/>
  <c r="IM17" i="1"/>
  <c r="IO17" i="1"/>
  <c r="IQ17" i="1"/>
  <c r="IS17" i="1"/>
  <c r="IU17" i="1"/>
  <c r="IW17" i="1"/>
  <c r="II23" i="1"/>
  <c r="II21" i="1"/>
  <c r="IJ22" i="1"/>
  <c r="IJ20" i="1"/>
  <c r="IK22" i="1"/>
  <c r="IK20" i="1"/>
  <c r="IL22" i="1"/>
  <c r="IL20" i="1"/>
  <c r="IM22" i="1"/>
  <c r="IM20" i="1"/>
  <c r="IN22" i="1"/>
  <c r="IN20" i="1"/>
  <c r="IO22" i="1"/>
  <c r="IO20" i="1"/>
  <c r="IP22" i="1"/>
  <c r="IP20" i="1"/>
  <c r="IQ22" i="1"/>
  <c r="IQ20" i="1"/>
  <c r="IR22" i="1"/>
  <c r="IR20" i="1"/>
  <c r="IS22" i="1"/>
  <c r="IS20" i="1"/>
  <c r="IT22" i="1"/>
  <c r="IT20" i="1"/>
  <c r="IU22" i="1"/>
  <c r="IU20" i="1"/>
  <c r="IV22" i="1"/>
  <c r="IV20" i="1"/>
  <c r="IW22" i="1"/>
  <c r="IW20" i="1"/>
  <c r="IE11" i="1"/>
  <c r="IC11" i="1"/>
  <c r="IA11" i="1"/>
  <c r="HV17" i="1"/>
  <c r="HV22" i="1"/>
  <c r="HX17" i="1"/>
  <c r="HZ17" i="1"/>
  <c r="IB17" i="1"/>
  <c r="ID17" i="1"/>
  <c r="HW21" i="1"/>
  <c r="HX23" i="1"/>
  <c r="HX21" i="1"/>
  <c r="HX19" i="1"/>
  <c r="HY23" i="1"/>
  <c r="HY21" i="1"/>
  <c r="HY19" i="1"/>
  <c r="HZ23" i="1"/>
  <c r="IB23" i="1"/>
  <c r="IB21" i="1"/>
  <c r="IB19" i="1"/>
  <c r="ID23" i="1"/>
  <c r="ID21" i="1"/>
  <c r="ID19" i="1"/>
  <c r="HY17" i="1"/>
  <c r="HX22" i="1"/>
  <c r="HX20" i="1"/>
  <c r="HY22" i="1"/>
  <c r="HY20" i="1"/>
  <c r="HZ20" i="1"/>
  <c r="IB22" i="1"/>
  <c r="IB20" i="1"/>
  <c r="ID22" i="1"/>
  <c r="ID20" i="1"/>
  <c r="JH24" i="1" l="1"/>
  <c r="HZ22" i="1"/>
  <c r="HW23" i="1"/>
  <c r="HW17" i="1"/>
  <c r="JK19" i="1"/>
  <c r="JK18" i="1"/>
  <c r="HW20" i="1"/>
  <c r="HV21" i="1"/>
  <c r="HV24" i="1" s="1"/>
  <c r="HZ19" i="1"/>
  <c r="HV18" i="1"/>
  <c r="JQ24" i="1"/>
  <c r="JK17" i="1"/>
  <c r="JD21" i="1"/>
  <c r="JF24" i="1"/>
  <c r="HW22" i="1"/>
  <c r="HV23" i="1"/>
  <c r="HZ21" i="1"/>
  <c r="HW19" i="1"/>
  <c r="HV20" i="1"/>
  <c r="JK23" i="1"/>
  <c r="JD17" i="1"/>
  <c r="JJ22" i="1"/>
  <c r="JJ24" i="1" s="1"/>
  <c r="JG19" i="1"/>
  <c r="JG21" i="1"/>
  <c r="JG23" i="1"/>
  <c r="JG17" i="1"/>
  <c r="JG18" i="1"/>
  <c r="JG20" i="1"/>
  <c r="JG22" i="1"/>
  <c r="JA19" i="1"/>
  <c r="JA21" i="1"/>
  <c r="JA23" i="1"/>
  <c r="JA18" i="1"/>
  <c r="JA20" i="1"/>
  <c r="JA22" i="1"/>
  <c r="JA17" i="1"/>
  <c r="JA24" i="1" s="1"/>
  <c r="JP24" i="1"/>
  <c r="JO24" i="1"/>
  <c r="JL24" i="1"/>
  <c r="JD24" i="1"/>
  <c r="JI17" i="1"/>
  <c r="JI18" i="1"/>
  <c r="JI19" i="1"/>
  <c r="JI20" i="1"/>
  <c r="JI21" i="1"/>
  <c r="JI22" i="1"/>
  <c r="JI23" i="1"/>
  <c r="JE18" i="1"/>
  <c r="JE19" i="1"/>
  <c r="JE20" i="1"/>
  <c r="JE21" i="1"/>
  <c r="JE22" i="1"/>
  <c r="JE23" i="1"/>
  <c r="JE17" i="1"/>
  <c r="JC18" i="1"/>
  <c r="JC19" i="1"/>
  <c r="JC20" i="1"/>
  <c r="JC21" i="1"/>
  <c r="JC22" i="1"/>
  <c r="JC23" i="1"/>
  <c r="JC17" i="1"/>
  <c r="JM24" i="1"/>
  <c r="JK24" i="1"/>
  <c r="JB18" i="1"/>
  <c r="JB19" i="1"/>
  <c r="JB20" i="1"/>
  <c r="JB21" i="1"/>
  <c r="JB22" i="1"/>
  <c r="JB23" i="1"/>
  <c r="JB17" i="1"/>
  <c r="JS24" i="1"/>
  <c r="JR24" i="1"/>
  <c r="JT24" i="1"/>
  <c r="IU24" i="1"/>
  <c r="IQ24" i="1"/>
  <c r="IM24" i="1"/>
  <c r="II24" i="1"/>
  <c r="IX24" i="1"/>
  <c r="IT24" i="1"/>
  <c r="IP24" i="1"/>
  <c r="IL24" i="1"/>
  <c r="IS24" i="1"/>
  <c r="IO24" i="1"/>
  <c r="IK24" i="1"/>
  <c r="IH24" i="1"/>
  <c r="IW24" i="1"/>
  <c r="IV24" i="1"/>
  <c r="IR24" i="1"/>
  <c r="IN24" i="1"/>
  <c r="IJ24" i="1"/>
  <c r="IA18" i="1"/>
  <c r="IA20" i="1"/>
  <c r="IA22" i="1"/>
  <c r="IA17" i="1"/>
  <c r="IA19" i="1"/>
  <c r="IA21" i="1"/>
  <c r="IA23" i="1"/>
  <c r="IE18" i="1"/>
  <c r="IE20" i="1"/>
  <c r="IE22" i="1"/>
  <c r="IE17" i="1"/>
  <c r="IE19" i="1"/>
  <c r="IE21" i="1"/>
  <c r="IE23" i="1"/>
  <c r="HY24" i="1"/>
  <c r="ID24" i="1"/>
  <c r="HZ24" i="1"/>
  <c r="IC18" i="1"/>
  <c r="IC20" i="1"/>
  <c r="IC22" i="1"/>
  <c r="IC17" i="1"/>
  <c r="IC19" i="1"/>
  <c r="IC21" i="1"/>
  <c r="IC23" i="1"/>
  <c r="HW24" i="1"/>
  <c r="IB24" i="1"/>
  <c r="HX24" i="1"/>
  <c r="GU5" i="1"/>
  <c r="GU6" i="1"/>
  <c r="GU7" i="1"/>
  <c r="GU8" i="1"/>
  <c r="GU9" i="1"/>
  <c r="GU10" i="1"/>
  <c r="GT5" i="1"/>
  <c r="GT6" i="1"/>
  <c r="GT7" i="1"/>
  <c r="GT11" i="1" s="1"/>
  <c r="GT18" i="1" s="1"/>
  <c r="GT8" i="1"/>
  <c r="GT9" i="1"/>
  <c r="GT10" i="1"/>
  <c r="GS5" i="1"/>
  <c r="GS6" i="1"/>
  <c r="GS7" i="1"/>
  <c r="GS8" i="1"/>
  <c r="GS9" i="1"/>
  <c r="GS10" i="1"/>
  <c r="GR5" i="1"/>
  <c r="GR6" i="1"/>
  <c r="GR7" i="1"/>
  <c r="GR8" i="1"/>
  <c r="GR9" i="1"/>
  <c r="GR10" i="1"/>
  <c r="GQ5" i="1"/>
  <c r="GQ6" i="1"/>
  <c r="GQ7" i="1"/>
  <c r="GQ8" i="1"/>
  <c r="GQ9" i="1"/>
  <c r="GQ10" i="1"/>
  <c r="GP5" i="1"/>
  <c r="GP6" i="1"/>
  <c r="GP7" i="1"/>
  <c r="GP8" i="1"/>
  <c r="GP9" i="1"/>
  <c r="GP10" i="1"/>
  <c r="GU4" i="1"/>
  <c r="GU11" i="1" s="1"/>
  <c r="GU19" i="1" s="1"/>
  <c r="GT4" i="1"/>
  <c r="GS4" i="1"/>
  <c r="GR4" i="1"/>
  <c r="GR11" i="1" s="1"/>
  <c r="GR18" i="1" s="1"/>
  <c r="GQ4" i="1"/>
  <c r="GP4" i="1"/>
  <c r="GP11" i="1" s="1"/>
  <c r="GP18" i="1" s="1"/>
  <c r="GS11" i="1"/>
  <c r="GS19" i="1" s="1"/>
  <c r="GY11" i="1"/>
  <c r="GZ11" i="1"/>
  <c r="HA11" i="1"/>
  <c r="HB11" i="1"/>
  <c r="HC11" i="1"/>
  <c r="HD11" i="1"/>
  <c r="HE11" i="1"/>
  <c r="HF11" i="1"/>
  <c r="HG11" i="1"/>
  <c r="GX11" i="1"/>
  <c r="FN11" i="1"/>
  <c r="FN17" i="1" s="1"/>
  <c r="FO11" i="1"/>
  <c r="FO18" i="1" s="1"/>
  <c r="FP11" i="1"/>
  <c r="FQ11" i="1"/>
  <c r="FQ17" i="1" s="1"/>
  <c r="FR11" i="1"/>
  <c r="FR17" i="1" s="1"/>
  <c r="FS11" i="1"/>
  <c r="FS17" i="1" s="1"/>
  <c r="FT11" i="1"/>
  <c r="FT17" i="1" s="1"/>
  <c r="FU11" i="1"/>
  <c r="FU17" i="1" s="1"/>
  <c r="FV11" i="1"/>
  <c r="FV17" i="1" s="1"/>
  <c r="FW11" i="1"/>
  <c r="FW19" i="1" s="1"/>
  <c r="FX11" i="1"/>
  <c r="FX19" i="1" s="1"/>
  <c r="FY11" i="1"/>
  <c r="FY19" i="1" s="1"/>
  <c r="FZ11" i="1"/>
  <c r="FZ19" i="1" s="1"/>
  <c r="GA11" i="1"/>
  <c r="GA19" i="1" s="1"/>
  <c r="GB11" i="1"/>
  <c r="GB19" i="1" s="1"/>
  <c r="GC11" i="1"/>
  <c r="GC19" i="1" s="1"/>
  <c r="JB24" i="1" l="1"/>
  <c r="JC24" i="1"/>
  <c r="JE24" i="1"/>
  <c r="GQ11" i="1"/>
  <c r="GQ19" i="1" s="1"/>
  <c r="JI24" i="1"/>
  <c r="JG24" i="1"/>
  <c r="IC24" i="1"/>
  <c r="IE24" i="1"/>
  <c r="IA24" i="1"/>
  <c r="GP23" i="1"/>
  <c r="GP21" i="1"/>
  <c r="GP19" i="1"/>
  <c r="GQ18" i="1"/>
  <c r="GR23" i="1"/>
  <c r="GR21" i="1"/>
  <c r="GR19" i="1"/>
  <c r="GS17" i="1"/>
  <c r="GS22" i="1"/>
  <c r="GS20" i="1"/>
  <c r="GS18" i="1"/>
  <c r="GT23" i="1"/>
  <c r="GT21" i="1"/>
  <c r="GT19" i="1"/>
  <c r="GU17" i="1"/>
  <c r="GU22" i="1"/>
  <c r="GU20" i="1"/>
  <c r="GU18" i="1"/>
  <c r="GP17" i="1"/>
  <c r="GP22" i="1"/>
  <c r="GP20" i="1"/>
  <c r="GR17" i="1"/>
  <c r="GR22" i="1"/>
  <c r="GR20" i="1"/>
  <c r="GS23" i="1"/>
  <c r="GS21" i="1"/>
  <c r="GT17" i="1"/>
  <c r="GT22" i="1"/>
  <c r="GT20" i="1"/>
  <c r="GU23" i="1"/>
  <c r="GU21" i="1"/>
  <c r="FW17" i="1"/>
  <c r="FY17" i="1"/>
  <c r="GA17" i="1"/>
  <c r="GC17" i="1"/>
  <c r="GC22" i="1"/>
  <c r="GC20" i="1"/>
  <c r="GC18" i="1"/>
  <c r="GB22" i="1"/>
  <c r="GB20" i="1"/>
  <c r="GB18" i="1"/>
  <c r="GA22" i="1"/>
  <c r="GA20" i="1"/>
  <c r="GA18" i="1"/>
  <c r="FZ22" i="1"/>
  <c r="FZ20" i="1"/>
  <c r="FZ18" i="1"/>
  <c r="FY22" i="1"/>
  <c r="FY20" i="1"/>
  <c r="FY18" i="1"/>
  <c r="FX22" i="1"/>
  <c r="FX20" i="1"/>
  <c r="FX18" i="1"/>
  <c r="FW22" i="1"/>
  <c r="FW20" i="1"/>
  <c r="FW18" i="1"/>
  <c r="FV22" i="1"/>
  <c r="FV20" i="1"/>
  <c r="FV18" i="1"/>
  <c r="FU22" i="1"/>
  <c r="FU20" i="1"/>
  <c r="FU18" i="1"/>
  <c r="FT22" i="1"/>
  <c r="FT20" i="1"/>
  <c r="FT18" i="1"/>
  <c r="FS22" i="1"/>
  <c r="FS20" i="1"/>
  <c r="FS18" i="1"/>
  <c r="FR22" i="1"/>
  <c r="FR20" i="1"/>
  <c r="FR18" i="1"/>
  <c r="FQ22" i="1"/>
  <c r="FQ20" i="1"/>
  <c r="FQ18" i="1"/>
  <c r="FP22" i="1"/>
  <c r="FP20" i="1"/>
  <c r="FP18" i="1"/>
  <c r="FX17" i="1"/>
  <c r="FZ17" i="1"/>
  <c r="GB17" i="1"/>
  <c r="GC23" i="1"/>
  <c r="GC21" i="1"/>
  <c r="GB23" i="1"/>
  <c r="GB21" i="1"/>
  <c r="GA23" i="1"/>
  <c r="GA21" i="1"/>
  <c r="FZ23" i="1"/>
  <c r="FZ21" i="1"/>
  <c r="FY23" i="1"/>
  <c r="FY21" i="1"/>
  <c r="FX23" i="1"/>
  <c r="FX21" i="1"/>
  <c r="FW23" i="1"/>
  <c r="FW21" i="1"/>
  <c r="FV23" i="1"/>
  <c r="FV21" i="1"/>
  <c r="FV19" i="1"/>
  <c r="FU23" i="1"/>
  <c r="FU21" i="1"/>
  <c r="FU19" i="1"/>
  <c r="FT23" i="1"/>
  <c r="FT21" i="1"/>
  <c r="FT19" i="1"/>
  <c r="FS23" i="1"/>
  <c r="FS21" i="1"/>
  <c r="FS19" i="1"/>
  <c r="FR23" i="1"/>
  <c r="FR21" i="1"/>
  <c r="FR19" i="1"/>
  <c r="FQ23" i="1"/>
  <c r="FQ21" i="1"/>
  <c r="FQ19" i="1"/>
  <c r="FP23" i="1"/>
  <c r="FP21" i="1"/>
  <c r="FP19" i="1"/>
  <c r="FO23" i="1"/>
  <c r="FO21" i="1"/>
  <c r="FO19" i="1"/>
  <c r="FP17" i="1"/>
  <c r="FO17" i="1"/>
  <c r="FO22" i="1"/>
  <c r="FO20" i="1"/>
  <c r="FN23" i="1"/>
  <c r="FN21" i="1"/>
  <c r="FN19" i="1"/>
  <c r="FN22" i="1"/>
  <c r="FN20" i="1"/>
  <c r="FN18" i="1"/>
  <c r="FD6" i="1"/>
  <c r="GH6" i="1" s="1"/>
  <c r="GQ23" i="1" l="1"/>
  <c r="GQ22" i="1"/>
  <c r="GQ21" i="1"/>
  <c r="GQ20" i="1"/>
  <c r="GQ24" i="1" s="1"/>
  <c r="GQ17" i="1"/>
  <c r="GR24" i="1"/>
  <c r="GS24" i="1"/>
  <c r="GT24" i="1"/>
  <c r="GP24" i="1"/>
  <c r="GU24" i="1"/>
  <c r="FN24" i="1"/>
  <c r="AO5" i="1"/>
  <c r="DY5" i="1" s="1"/>
  <c r="AO6" i="1"/>
  <c r="DY6" i="1" s="1"/>
  <c r="AO7" i="1"/>
  <c r="DY7" i="1" s="1"/>
  <c r="AO8" i="1"/>
  <c r="DY8" i="1" s="1"/>
  <c r="AO9" i="1"/>
  <c r="DY9" i="1" s="1"/>
  <c r="AO10" i="1"/>
  <c r="DY10" i="1" s="1"/>
  <c r="AO4" i="1"/>
  <c r="DY4" i="1" s="1"/>
  <c r="CD5" i="1"/>
  <c r="DJ5" i="1" s="1"/>
  <c r="DV5" i="1" s="1"/>
  <c r="CD6" i="1"/>
  <c r="DJ6" i="1" s="1"/>
  <c r="DV6" i="1" s="1"/>
  <c r="CD7" i="1"/>
  <c r="DJ7" i="1" s="1"/>
  <c r="DV7" i="1" s="1"/>
  <c r="CD8" i="1"/>
  <c r="DJ8" i="1" s="1"/>
  <c r="DV8" i="1" s="1"/>
  <c r="CD9" i="1"/>
  <c r="DJ9" i="1" s="1"/>
  <c r="DV9" i="1" s="1"/>
  <c r="CD10" i="1"/>
  <c r="FC4" i="1"/>
  <c r="GG4" i="1" s="1"/>
  <c r="FK5" i="1"/>
  <c r="GO5" i="1" s="1"/>
  <c r="FK6" i="1"/>
  <c r="GO6" i="1" s="1"/>
  <c r="FK7" i="1"/>
  <c r="GO7" i="1" s="1"/>
  <c r="FK8" i="1"/>
  <c r="GO8" i="1" s="1"/>
  <c r="FK9" i="1"/>
  <c r="GO9" i="1" s="1"/>
  <c r="FK10" i="1"/>
  <c r="GO10" i="1" s="1"/>
  <c r="FJ5" i="1"/>
  <c r="GN5" i="1" s="1"/>
  <c r="FJ6" i="1"/>
  <c r="GN6" i="1" s="1"/>
  <c r="FJ7" i="1"/>
  <c r="GN7" i="1" s="1"/>
  <c r="FJ8" i="1"/>
  <c r="GN8" i="1" s="1"/>
  <c r="FJ9" i="1"/>
  <c r="GN9" i="1" s="1"/>
  <c r="FJ10" i="1"/>
  <c r="GN10" i="1" s="1"/>
  <c r="FI5" i="1"/>
  <c r="GM5" i="1" s="1"/>
  <c r="FI6" i="1"/>
  <c r="GM6" i="1" s="1"/>
  <c r="FI7" i="1"/>
  <c r="GM7" i="1" s="1"/>
  <c r="FI8" i="1"/>
  <c r="GM8" i="1" s="1"/>
  <c r="FI9" i="1"/>
  <c r="GM9" i="1" s="1"/>
  <c r="FI10" i="1"/>
  <c r="GM10" i="1" s="1"/>
  <c r="FH5" i="1"/>
  <c r="GL5" i="1" s="1"/>
  <c r="FH6" i="1"/>
  <c r="GL6" i="1" s="1"/>
  <c r="FH7" i="1"/>
  <c r="GL7" i="1" s="1"/>
  <c r="FH8" i="1"/>
  <c r="GL8" i="1" s="1"/>
  <c r="FH9" i="1"/>
  <c r="GL9" i="1" s="1"/>
  <c r="FH10" i="1"/>
  <c r="GL10" i="1" s="1"/>
  <c r="FG5" i="1"/>
  <c r="GK5" i="1" s="1"/>
  <c r="FG6" i="1"/>
  <c r="GK6" i="1" s="1"/>
  <c r="FG7" i="1"/>
  <c r="GK7" i="1" s="1"/>
  <c r="FG8" i="1"/>
  <c r="GK8" i="1" s="1"/>
  <c r="FG9" i="1"/>
  <c r="GK9" i="1" s="1"/>
  <c r="FG10" i="1"/>
  <c r="GK10" i="1" s="1"/>
  <c r="FF5" i="1"/>
  <c r="GJ5" i="1" s="1"/>
  <c r="FF6" i="1"/>
  <c r="GJ6" i="1" s="1"/>
  <c r="FF7" i="1"/>
  <c r="GJ7" i="1" s="1"/>
  <c r="FF8" i="1"/>
  <c r="GJ8" i="1" s="1"/>
  <c r="FF9" i="1"/>
  <c r="GJ9" i="1" s="1"/>
  <c r="FF10" i="1"/>
  <c r="GJ10" i="1" s="1"/>
  <c r="FE5" i="1"/>
  <c r="GI5" i="1" s="1"/>
  <c r="FE6" i="1"/>
  <c r="GI6" i="1" s="1"/>
  <c r="FE7" i="1"/>
  <c r="GI7" i="1" s="1"/>
  <c r="FE8" i="1"/>
  <c r="GI8" i="1" s="1"/>
  <c r="FE9" i="1"/>
  <c r="GI9" i="1" s="1"/>
  <c r="FE10" i="1"/>
  <c r="GI10" i="1" s="1"/>
  <c r="FD5" i="1"/>
  <c r="GH5" i="1" s="1"/>
  <c r="FD7" i="1"/>
  <c r="GH7" i="1" s="1"/>
  <c r="FD8" i="1"/>
  <c r="GH8" i="1" s="1"/>
  <c r="FD9" i="1"/>
  <c r="GH9" i="1" s="1"/>
  <c r="FD10" i="1"/>
  <c r="GH10" i="1" s="1"/>
  <c r="FC5" i="1"/>
  <c r="GG5" i="1" s="1"/>
  <c r="FC6" i="1"/>
  <c r="GG6" i="1" s="1"/>
  <c r="FC7" i="1"/>
  <c r="GG7" i="1" s="1"/>
  <c r="FC8" i="1"/>
  <c r="GG8" i="1" s="1"/>
  <c r="FC9" i="1"/>
  <c r="GG9" i="1" s="1"/>
  <c r="FC10" i="1"/>
  <c r="GG10" i="1" s="1"/>
  <c r="FD4" i="1"/>
  <c r="GH4" i="1" s="1"/>
  <c r="FE4" i="1"/>
  <c r="GI4" i="1" s="1"/>
  <c r="FF4" i="1"/>
  <c r="FG4" i="1"/>
  <c r="GK4" i="1" s="1"/>
  <c r="FH4" i="1"/>
  <c r="FI4" i="1"/>
  <c r="GM4" i="1" s="1"/>
  <c r="FJ4" i="1"/>
  <c r="FK4" i="1"/>
  <c r="GO4" i="1" s="1"/>
  <c r="FB5" i="1"/>
  <c r="GF5" i="1" s="1"/>
  <c r="FB6" i="1"/>
  <c r="GF6" i="1" s="1"/>
  <c r="FB7" i="1"/>
  <c r="GF7" i="1" s="1"/>
  <c r="FB8" i="1"/>
  <c r="GF8" i="1" s="1"/>
  <c r="FB9" i="1"/>
  <c r="GF9" i="1" s="1"/>
  <c r="FB10" i="1"/>
  <c r="GF10" i="1" s="1"/>
  <c r="FB4" i="1"/>
  <c r="GF4" i="1" s="1"/>
  <c r="EY11" i="1"/>
  <c r="EX11" i="1"/>
  <c r="EW11" i="1"/>
  <c r="EV11" i="1"/>
  <c r="EU11" i="1"/>
  <c r="ET11" i="1"/>
  <c r="ES11" i="1"/>
  <c r="ER11" i="1"/>
  <c r="EQ11" i="1"/>
  <c r="EP11" i="1"/>
  <c r="EM11" i="1"/>
  <c r="ED11" i="1"/>
  <c r="EL11" i="1"/>
  <c r="EK11" i="1"/>
  <c r="EJ11" i="1"/>
  <c r="EI11" i="1"/>
  <c r="EH11" i="1"/>
  <c r="EG11" i="1"/>
  <c r="EF11" i="1"/>
  <c r="EE11" i="1"/>
  <c r="DJ10" i="1"/>
  <c r="DV10" i="1" s="1"/>
  <c r="CV11" i="1"/>
  <c r="CJ11" i="1"/>
  <c r="CS11" i="1"/>
  <c r="CR11" i="1"/>
  <c r="CQ11" i="1"/>
  <c r="CP11" i="1"/>
  <c r="CO11" i="1"/>
  <c r="CN11" i="1"/>
  <c r="CM11" i="1"/>
  <c r="CL11" i="1"/>
  <c r="CK11" i="1"/>
  <c r="CG10" i="1"/>
  <c r="DI10" i="1" s="1"/>
  <c r="BV4" i="1"/>
  <c r="CE10" i="1"/>
  <c r="DH10" i="1" s="1"/>
  <c r="CC10" i="1"/>
  <c r="DF10" i="1" s="1"/>
  <c r="CB10" i="1"/>
  <c r="DE10" i="1" s="1"/>
  <c r="CA10" i="1"/>
  <c r="DD10" i="1" s="1"/>
  <c r="DR10" i="1" s="1"/>
  <c r="BZ10" i="1"/>
  <c r="DC10" i="1" s="1"/>
  <c r="BY10" i="1"/>
  <c r="DB10" i="1" s="1"/>
  <c r="BX10" i="1"/>
  <c r="DA10" i="1" s="1"/>
  <c r="BW10" i="1"/>
  <c r="CZ10" i="1" s="1"/>
  <c r="BV10" i="1"/>
  <c r="CY10" i="1" s="1"/>
  <c r="CG9" i="1"/>
  <c r="DI9" i="1" s="1"/>
  <c r="CE9" i="1"/>
  <c r="DH9" i="1" s="1"/>
  <c r="CC9" i="1"/>
  <c r="DF9" i="1" s="1"/>
  <c r="CB9" i="1"/>
  <c r="DE9" i="1" s="1"/>
  <c r="CA9" i="1"/>
  <c r="DD9" i="1" s="1"/>
  <c r="DR9" i="1" s="1"/>
  <c r="BZ9" i="1"/>
  <c r="DC9" i="1" s="1"/>
  <c r="BY9" i="1"/>
  <c r="DB9" i="1" s="1"/>
  <c r="BX9" i="1"/>
  <c r="DA9" i="1" s="1"/>
  <c r="BW9" i="1"/>
  <c r="CZ9" i="1" s="1"/>
  <c r="BV9" i="1"/>
  <c r="CY9" i="1" s="1"/>
  <c r="CG8" i="1"/>
  <c r="DI8" i="1" s="1"/>
  <c r="CE8" i="1"/>
  <c r="DH8" i="1" s="1"/>
  <c r="CC8" i="1"/>
  <c r="DF8" i="1" s="1"/>
  <c r="CB8" i="1"/>
  <c r="DE8" i="1" s="1"/>
  <c r="CA8" i="1"/>
  <c r="DD8" i="1" s="1"/>
  <c r="DR8" i="1" s="1"/>
  <c r="BZ8" i="1"/>
  <c r="DC8" i="1" s="1"/>
  <c r="BY8" i="1"/>
  <c r="DB8" i="1" s="1"/>
  <c r="BX8" i="1"/>
  <c r="DA8" i="1" s="1"/>
  <c r="BW8" i="1"/>
  <c r="CZ8" i="1" s="1"/>
  <c r="BV8" i="1"/>
  <c r="CY8" i="1" s="1"/>
  <c r="CG7" i="1"/>
  <c r="DI7" i="1" s="1"/>
  <c r="CE7" i="1"/>
  <c r="DH7" i="1" s="1"/>
  <c r="CC7" i="1"/>
  <c r="DF7" i="1" s="1"/>
  <c r="CB7" i="1"/>
  <c r="DE7" i="1" s="1"/>
  <c r="CA7" i="1"/>
  <c r="DD7" i="1" s="1"/>
  <c r="DR7" i="1" s="1"/>
  <c r="BZ7" i="1"/>
  <c r="DC7" i="1" s="1"/>
  <c r="BY7" i="1"/>
  <c r="DB7" i="1" s="1"/>
  <c r="BX7" i="1"/>
  <c r="DA7" i="1" s="1"/>
  <c r="BW7" i="1"/>
  <c r="CZ7" i="1" s="1"/>
  <c r="BV7" i="1"/>
  <c r="CY7" i="1" s="1"/>
  <c r="CG6" i="1"/>
  <c r="DI6" i="1" s="1"/>
  <c r="CE6" i="1"/>
  <c r="DH6" i="1" s="1"/>
  <c r="CC6" i="1"/>
  <c r="DF6" i="1" s="1"/>
  <c r="CB6" i="1"/>
  <c r="DE6" i="1" s="1"/>
  <c r="CA6" i="1"/>
  <c r="DD6" i="1" s="1"/>
  <c r="DR6" i="1" s="1"/>
  <c r="BZ6" i="1"/>
  <c r="DC6" i="1" s="1"/>
  <c r="BY6" i="1"/>
  <c r="DB6" i="1" s="1"/>
  <c r="BX6" i="1"/>
  <c r="DA6" i="1" s="1"/>
  <c r="BW6" i="1"/>
  <c r="CZ6" i="1" s="1"/>
  <c r="BV6" i="1"/>
  <c r="CY6" i="1" s="1"/>
  <c r="CG5" i="1"/>
  <c r="DI5" i="1" s="1"/>
  <c r="CE5" i="1"/>
  <c r="DH5" i="1" s="1"/>
  <c r="CC5" i="1"/>
  <c r="DF5" i="1" s="1"/>
  <c r="CB5" i="1"/>
  <c r="DE5" i="1" s="1"/>
  <c r="CA5" i="1"/>
  <c r="DD5" i="1" s="1"/>
  <c r="DR5" i="1" s="1"/>
  <c r="BZ5" i="1"/>
  <c r="DC5" i="1" s="1"/>
  <c r="BY5" i="1"/>
  <c r="DB5" i="1" s="1"/>
  <c r="BX5" i="1"/>
  <c r="DA5" i="1" s="1"/>
  <c r="BW5" i="1"/>
  <c r="CZ5" i="1" s="1"/>
  <c r="BV5" i="1"/>
  <c r="CY5" i="1" s="1"/>
  <c r="CG4" i="1"/>
  <c r="CE4" i="1"/>
  <c r="DH4" i="1" s="1"/>
  <c r="CD4" i="1"/>
  <c r="CC4" i="1"/>
  <c r="CB4" i="1"/>
  <c r="CA4" i="1"/>
  <c r="DD4" i="1" s="1"/>
  <c r="DR4" i="1" s="1"/>
  <c r="BZ4" i="1"/>
  <c r="BY4" i="1"/>
  <c r="BX4" i="1"/>
  <c r="BW4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AU11" i="1"/>
  <c r="AV11" i="1"/>
  <c r="AW11" i="1"/>
  <c r="AX11" i="1"/>
  <c r="AY11" i="1"/>
  <c r="AZ11" i="1"/>
  <c r="BA11" i="1"/>
  <c r="BB11" i="1"/>
  <c r="BC11" i="1"/>
  <c r="BD11" i="1"/>
  <c r="BE11" i="1"/>
  <c r="AT11" i="1"/>
  <c r="AF10" i="1"/>
  <c r="AG10" i="1"/>
  <c r="DO10" i="1" s="1"/>
  <c r="AH10" i="1"/>
  <c r="DP10" i="1" s="1"/>
  <c r="AI10" i="1"/>
  <c r="DQ10" i="1" s="1"/>
  <c r="AJ10" i="1"/>
  <c r="DS10" i="1" s="1"/>
  <c r="AK10" i="1"/>
  <c r="DT10" i="1" s="1"/>
  <c r="AL10" i="1"/>
  <c r="DU10" i="1" s="1"/>
  <c r="AM10" i="1"/>
  <c r="DW10" i="1" s="1"/>
  <c r="AN10" i="1"/>
  <c r="DX10" i="1" s="1"/>
  <c r="AP10" i="1"/>
  <c r="DZ10" i="1" s="1"/>
  <c r="AQ10" i="1"/>
  <c r="EA10" i="1" s="1"/>
  <c r="AF9" i="1"/>
  <c r="AG9" i="1"/>
  <c r="DO9" i="1" s="1"/>
  <c r="AH9" i="1"/>
  <c r="AI9" i="1"/>
  <c r="DQ9" i="1" s="1"/>
  <c r="AJ9" i="1"/>
  <c r="DS9" i="1" s="1"/>
  <c r="AK9" i="1"/>
  <c r="DT9" i="1" s="1"/>
  <c r="AL9" i="1"/>
  <c r="AM9" i="1"/>
  <c r="DW9" i="1" s="1"/>
  <c r="AN9" i="1"/>
  <c r="AP9" i="1"/>
  <c r="DZ9" i="1" s="1"/>
  <c r="AQ9" i="1"/>
  <c r="AF8" i="1"/>
  <c r="DN8" i="1" s="1"/>
  <c r="AG8" i="1"/>
  <c r="AH8" i="1"/>
  <c r="DP8" i="1" s="1"/>
  <c r="AI8" i="1"/>
  <c r="DQ8" i="1" s="1"/>
  <c r="AJ8" i="1"/>
  <c r="DS8" i="1" s="1"/>
  <c r="AK8" i="1"/>
  <c r="AL8" i="1"/>
  <c r="DU8" i="1" s="1"/>
  <c r="AM8" i="1"/>
  <c r="DW8" i="1" s="1"/>
  <c r="AN8" i="1"/>
  <c r="DX8" i="1" s="1"/>
  <c r="AP8" i="1"/>
  <c r="DZ8" i="1" s="1"/>
  <c r="AQ8" i="1"/>
  <c r="AF7" i="1"/>
  <c r="AG7" i="1"/>
  <c r="DO7" i="1" s="1"/>
  <c r="AH7" i="1"/>
  <c r="AI7" i="1"/>
  <c r="AJ7" i="1"/>
  <c r="DS7" i="1" s="1"/>
  <c r="AK7" i="1"/>
  <c r="DT7" i="1" s="1"/>
  <c r="AL7" i="1"/>
  <c r="AM7" i="1"/>
  <c r="DW7" i="1" s="1"/>
  <c r="AN7" i="1"/>
  <c r="DX7" i="1" s="1"/>
  <c r="AP7" i="1"/>
  <c r="DZ7" i="1" s="1"/>
  <c r="AQ7" i="1"/>
  <c r="AF6" i="1"/>
  <c r="AG6" i="1"/>
  <c r="DO6" i="1" s="1"/>
  <c r="AH6" i="1"/>
  <c r="DP6" i="1" s="1"/>
  <c r="AI6" i="1"/>
  <c r="DQ6" i="1" s="1"/>
  <c r="AJ6" i="1"/>
  <c r="DS6" i="1" s="1"/>
  <c r="AK6" i="1"/>
  <c r="DT6" i="1" s="1"/>
  <c r="AL6" i="1"/>
  <c r="DU6" i="1" s="1"/>
  <c r="AM6" i="1"/>
  <c r="DW6" i="1" s="1"/>
  <c r="AN6" i="1"/>
  <c r="DX6" i="1" s="1"/>
  <c r="AP6" i="1"/>
  <c r="DZ6" i="1" s="1"/>
  <c r="AQ6" i="1"/>
  <c r="EA6" i="1" s="1"/>
  <c r="AF5" i="1"/>
  <c r="AG5" i="1"/>
  <c r="DO5" i="1" s="1"/>
  <c r="AH5" i="1"/>
  <c r="AI5" i="1"/>
  <c r="DQ5" i="1" s="1"/>
  <c r="AJ5" i="1"/>
  <c r="DS5" i="1" s="1"/>
  <c r="AK5" i="1"/>
  <c r="DT5" i="1" s="1"/>
  <c r="AL5" i="1"/>
  <c r="AM5" i="1"/>
  <c r="DW5" i="1" s="1"/>
  <c r="AN5" i="1"/>
  <c r="AP5" i="1"/>
  <c r="DZ5" i="1" s="1"/>
  <c r="AQ5" i="1"/>
  <c r="AF4" i="1"/>
  <c r="AG4" i="1"/>
  <c r="AH4" i="1"/>
  <c r="AI4" i="1"/>
  <c r="AJ4" i="1"/>
  <c r="DS4" i="1" s="1"/>
  <c r="AK4" i="1"/>
  <c r="AL4" i="1"/>
  <c r="AM4" i="1"/>
  <c r="DW4" i="1" s="1"/>
  <c r="AN4" i="1"/>
  <c r="DX4" i="1" s="1"/>
  <c r="AP4" i="1"/>
  <c r="DZ4" i="1" s="1"/>
  <c r="AQ4" i="1"/>
  <c r="AE5" i="1"/>
  <c r="DM5" i="1" s="1"/>
  <c r="AE6" i="1"/>
  <c r="DM6" i="1" s="1"/>
  <c r="AE7" i="1"/>
  <c r="AE8" i="1"/>
  <c r="DM8" i="1" s="1"/>
  <c r="AE9" i="1"/>
  <c r="DM9" i="1" s="1"/>
  <c r="AE10" i="1"/>
  <c r="DM10" i="1" s="1"/>
  <c r="AE4" i="1"/>
  <c r="R11" i="1"/>
  <c r="S11" i="1"/>
  <c r="T11" i="1"/>
  <c r="U11" i="1"/>
  <c r="V11" i="1"/>
  <c r="W11" i="1"/>
  <c r="X11" i="1"/>
  <c r="Y11" i="1"/>
  <c r="Z11" i="1"/>
  <c r="AA11" i="1"/>
  <c r="AB11" i="1"/>
  <c r="Q11" i="1"/>
  <c r="C11" i="1"/>
  <c r="D11" i="1"/>
  <c r="E11" i="1"/>
  <c r="F11" i="1"/>
  <c r="G11" i="1"/>
  <c r="H11" i="1"/>
  <c r="I11" i="1"/>
  <c r="J11" i="1"/>
  <c r="K11" i="1"/>
  <c r="L11" i="1"/>
  <c r="M11" i="1"/>
  <c r="N11" i="1"/>
  <c r="B11" i="1"/>
  <c r="DN6" i="1" l="1"/>
  <c r="DQ7" i="1"/>
  <c r="EA8" i="1"/>
  <c r="DN10" i="1"/>
  <c r="AO11" i="1"/>
  <c r="AO18" i="1" s="1"/>
  <c r="DM7" i="1"/>
  <c r="DX5" i="1"/>
  <c r="DT8" i="1"/>
  <c r="DO8" i="1"/>
  <c r="DX9" i="1"/>
  <c r="EA5" i="1"/>
  <c r="DU5" i="1"/>
  <c r="DP5" i="1"/>
  <c r="DN5" i="1"/>
  <c r="EA7" i="1"/>
  <c r="DU7" i="1"/>
  <c r="DP7" i="1"/>
  <c r="DN7" i="1"/>
  <c r="EA9" i="1"/>
  <c r="DU9" i="1"/>
  <c r="DP9" i="1"/>
  <c r="DN9" i="1"/>
  <c r="GO11" i="1"/>
  <c r="GO19" i="1" s="1"/>
  <c r="GM11" i="1"/>
  <c r="GM21" i="1" s="1"/>
  <c r="GK11" i="1"/>
  <c r="AG11" i="1"/>
  <c r="AG17" i="1" s="1"/>
  <c r="AK11" i="1"/>
  <c r="AK18" i="1" s="1"/>
  <c r="AI11" i="1"/>
  <c r="AI18" i="1" s="1"/>
  <c r="BW11" i="1"/>
  <c r="BW19" i="1" s="1"/>
  <c r="BY11" i="1"/>
  <c r="BY19" i="1" s="1"/>
  <c r="CA11" i="1"/>
  <c r="CA19" i="1" s="1"/>
  <c r="CC11" i="1"/>
  <c r="CC19" i="1" s="1"/>
  <c r="CD11" i="1"/>
  <c r="CD19" i="1" s="1"/>
  <c r="DJ4" i="1"/>
  <c r="DV4" i="1" s="1"/>
  <c r="GH11" i="1"/>
  <c r="GN4" i="1"/>
  <c r="GN11" i="1" s="1"/>
  <c r="GF11" i="1"/>
  <c r="GL4" i="1"/>
  <c r="GL11" i="1" s="1"/>
  <c r="FF11" i="1"/>
  <c r="FF18" i="1" s="1"/>
  <c r="GJ4" i="1"/>
  <c r="GJ11" i="1" s="1"/>
  <c r="GO23" i="1"/>
  <c r="GO18" i="1"/>
  <c r="GO17" i="1"/>
  <c r="GM19" i="1"/>
  <c r="GM20" i="1"/>
  <c r="GK19" i="1"/>
  <c r="GK21" i="1"/>
  <c r="GK23" i="1"/>
  <c r="GK17" i="1"/>
  <c r="GK18" i="1"/>
  <c r="GK20" i="1"/>
  <c r="GK22" i="1"/>
  <c r="AQ11" i="1"/>
  <c r="AQ18" i="1" s="1"/>
  <c r="AM11" i="1"/>
  <c r="AM18" i="1" s="1"/>
  <c r="DS11" i="1"/>
  <c r="DS19" i="1" s="1"/>
  <c r="BX11" i="1"/>
  <c r="BX19" i="1" s="1"/>
  <c r="BZ11" i="1"/>
  <c r="BZ19" i="1" s="1"/>
  <c r="CB11" i="1"/>
  <c r="CB19" i="1" s="1"/>
  <c r="CF11" i="1"/>
  <c r="CF19" i="1" s="1"/>
  <c r="FK11" i="1"/>
  <c r="GI11" i="1"/>
  <c r="FI11" i="1"/>
  <c r="FI22" i="1" s="1"/>
  <c r="GG11" i="1"/>
  <c r="CK18" i="1"/>
  <c r="CK20" i="1"/>
  <c r="CK22" i="1"/>
  <c r="CK17" i="1"/>
  <c r="CK19" i="1"/>
  <c r="CK21" i="1"/>
  <c r="CK23" i="1"/>
  <c r="CM18" i="1"/>
  <c r="CM20" i="1"/>
  <c r="CM22" i="1"/>
  <c r="CM17" i="1"/>
  <c r="CM19" i="1"/>
  <c r="CM21" i="1"/>
  <c r="CM23" i="1"/>
  <c r="CO18" i="1"/>
  <c r="CO20" i="1"/>
  <c r="CO22" i="1"/>
  <c r="CO17" i="1"/>
  <c r="CO19" i="1"/>
  <c r="CO21" i="1"/>
  <c r="CO23" i="1"/>
  <c r="CQ19" i="1"/>
  <c r="CQ21" i="1"/>
  <c r="CQ23" i="1"/>
  <c r="CQ17" i="1"/>
  <c r="CQ18" i="1"/>
  <c r="CQ20" i="1"/>
  <c r="CQ22" i="1"/>
  <c r="CS19" i="1"/>
  <c r="CS21" i="1"/>
  <c r="CS23" i="1"/>
  <c r="CS17" i="1"/>
  <c r="CS18" i="1"/>
  <c r="CS20" i="1"/>
  <c r="CS22" i="1"/>
  <c r="CV18" i="1"/>
  <c r="CV20" i="1"/>
  <c r="CV22" i="1"/>
  <c r="CV17" i="1"/>
  <c r="CV19" i="1"/>
  <c r="CV21" i="1"/>
  <c r="CV23" i="1"/>
  <c r="FF19" i="1"/>
  <c r="DW11" i="1"/>
  <c r="DZ11" i="1"/>
  <c r="DS20" i="1"/>
  <c r="CL18" i="1"/>
  <c r="CL20" i="1"/>
  <c r="CL22" i="1"/>
  <c r="CL19" i="1"/>
  <c r="CL21" i="1"/>
  <c r="CL23" i="1"/>
  <c r="CL17" i="1"/>
  <c r="CN18" i="1"/>
  <c r="CN20" i="1"/>
  <c r="CN22" i="1"/>
  <c r="CN19" i="1"/>
  <c r="CN21" i="1"/>
  <c r="CN23" i="1"/>
  <c r="CN17" i="1"/>
  <c r="CP19" i="1"/>
  <c r="CP21" i="1"/>
  <c r="CP23" i="1"/>
  <c r="CP18" i="1"/>
  <c r="CP20" i="1"/>
  <c r="CP22" i="1"/>
  <c r="CP17" i="1"/>
  <c r="CR19" i="1"/>
  <c r="CR21" i="1"/>
  <c r="CR23" i="1"/>
  <c r="CR18" i="1"/>
  <c r="CR20" i="1"/>
  <c r="CR22" i="1"/>
  <c r="CR17" i="1"/>
  <c r="CJ19" i="1"/>
  <c r="CJ21" i="1"/>
  <c r="CJ23" i="1"/>
  <c r="CJ18" i="1"/>
  <c r="CJ20" i="1"/>
  <c r="CJ22" i="1"/>
  <c r="CJ17" i="1"/>
  <c r="FK19" i="1"/>
  <c r="GC24" i="1"/>
  <c r="FY24" i="1"/>
  <c r="FZ24" i="1"/>
  <c r="FW24" i="1"/>
  <c r="DS21" i="1"/>
  <c r="DV11" i="1"/>
  <c r="AP11" i="1"/>
  <c r="AP18" i="1" s="1"/>
  <c r="AN11" i="1"/>
  <c r="AN18" i="1" s="1"/>
  <c r="AL11" i="1"/>
  <c r="AL18" i="1" s="1"/>
  <c r="AJ11" i="1"/>
  <c r="AJ18" i="1" s="1"/>
  <c r="AH11" i="1"/>
  <c r="AH19" i="1" s="1"/>
  <c r="AF11" i="1"/>
  <c r="AF17" i="1" s="1"/>
  <c r="CE11" i="1"/>
  <c r="CE19" i="1" s="1"/>
  <c r="FB11" i="1"/>
  <c r="FB17" i="1" s="1"/>
  <c r="DJ11" i="1"/>
  <c r="DJ19" i="1" s="1"/>
  <c r="FG11" i="1"/>
  <c r="FG22" i="1" s="1"/>
  <c r="FE11" i="1"/>
  <c r="FE17" i="1" s="1"/>
  <c r="FD11" i="1"/>
  <c r="FD20" i="1" s="1"/>
  <c r="FH11" i="1"/>
  <c r="FH20" i="1" s="1"/>
  <c r="CG11" i="1"/>
  <c r="CG19" i="1" s="1"/>
  <c r="AE11" i="1"/>
  <c r="AE19" i="1" s="1"/>
  <c r="FC11" i="1"/>
  <c r="FC22" i="1" s="1"/>
  <c r="BV11" i="1"/>
  <c r="BV18" i="1" s="1"/>
  <c r="DG11" i="1"/>
  <c r="DE4" i="1"/>
  <c r="DE11" i="1" s="1"/>
  <c r="DC4" i="1"/>
  <c r="DC11" i="1" s="1"/>
  <c r="DA4" i="1"/>
  <c r="DA11" i="1" s="1"/>
  <c r="FJ11" i="1"/>
  <c r="FB21" i="1"/>
  <c r="FK17" i="1"/>
  <c r="FD22" i="1"/>
  <c r="FD18" i="1"/>
  <c r="FF22" i="1"/>
  <c r="FF20" i="1"/>
  <c r="FH22" i="1"/>
  <c r="FH18" i="1"/>
  <c r="FI18" i="1"/>
  <c r="FK22" i="1"/>
  <c r="FK20" i="1"/>
  <c r="FK18" i="1"/>
  <c r="CY4" i="1"/>
  <c r="CY11" i="1" s="1"/>
  <c r="DI4" i="1"/>
  <c r="DI11" i="1" s="1"/>
  <c r="DI17" i="1" s="1"/>
  <c r="DH11" i="1"/>
  <c r="DF4" i="1"/>
  <c r="DF11" i="1" s="1"/>
  <c r="DF22" i="1" s="1"/>
  <c r="DB4" i="1"/>
  <c r="DB11" i="1" s="1"/>
  <c r="CZ4" i="1"/>
  <c r="CZ11" i="1" s="1"/>
  <c r="DJ21" i="1"/>
  <c r="FB20" i="1"/>
  <c r="FD17" i="1"/>
  <c r="FH17" i="1"/>
  <c r="FC21" i="1"/>
  <c r="FD21" i="1"/>
  <c r="FF23" i="1"/>
  <c r="FF21" i="1"/>
  <c r="FH23" i="1"/>
  <c r="FH21" i="1"/>
  <c r="FI23" i="1"/>
  <c r="FK23" i="1"/>
  <c r="FK21" i="1"/>
  <c r="AE17" i="1"/>
  <c r="AE18" i="1"/>
  <c r="BV20" i="1"/>
  <c r="BV17" i="1"/>
  <c r="AG20" i="1"/>
  <c r="AG18" i="1"/>
  <c r="AH22" i="1"/>
  <c r="AH20" i="1"/>
  <c r="AH18" i="1"/>
  <c r="AJ17" i="1"/>
  <c r="AN17" i="1"/>
  <c r="AP17" i="1"/>
  <c r="AJ23" i="1"/>
  <c r="AJ21" i="1"/>
  <c r="AJ19" i="1"/>
  <c r="AK23" i="1"/>
  <c r="AK21" i="1"/>
  <c r="AL19" i="1"/>
  <c r="AM19" i="1"/>
  <c r="AN23" i="1"/>
  <c r="AO23" i="1"/>
  <c r="AO21" i="1"/>
  <c r="AO19" i="1"/>
  <c r="AP23" i="1"/>
  <c r="AP21" i="1"/>
  <c r="AP19" i="1"/>
  <c r="AQ23" i="1"/>
  <c r="AQ21" i="1"/>
  <c r="AQ19" i="1"/>
  <c r="BW17" i="1"/>
  <c r="BY17" i="1"/>
  <c r="BZ17" i="1"/>
  <c r="CE17" i="1"/>
  <c r="BW22" i="1"/>
  <c r="BW20" i="1"/>
  <c r="BW18" i="1"/>
  <c r="BX22" i="1"/>
  <c r="BX20" i="1"/>
  <c r="BX18" i="1"/>
  <c r="BY22" i="1"/>
  <c r="BY20" i="1"/>
  <c r="BY18" i="1"/>
  <c r="BZ22" i="1"/>
  <c r="BZ20" i="1"/>
  <c r="BZ18" i="1"/>
  <c r="CA18" i="1"/>
  <c r="CB22" i="1"/>
  <c r="CC20" i="1"/>
  <c r="CD22" i="1"/>
  <c r="CD20" i="1"/>
  <c r="CD18" i="1"/>
  <c r="CF22" i="1"/>
  <c r="CG22" i="1"/>
  <c r="CG18" i="1"/>
  <c r="AF23" i="1"/>
  <c r="AF22" i="1"/>
  <c r="AF21" i="1"/>
  <c r="AF20" i="1"/>
  <c r="AF19" i="1"/>
  <c r="AF18" i="1"/>
  <c r="AH23" i="1"/>
  <c r="AH21" i="1"/>
  <c r="AM17" i="1"/>
  <c r="AO17" i="1"/>
  <c r="AQ17" i="1"/>
  <c r="AJ22" i="1"/>
  <c r="AJ20" i="1"/>
  <c r="AK20" i="1"/>
  <c r="AL22" i="1"/>
  <c r="AM20" i="1"/>
  <c r="AN22" i="1"/>
  <c r="AO22" i="1"/>
  <c r="AO20" i="1"/>
  <c r="AP22" i="1"/>
  <c r="AP20" i="1"/>
  <c r="AQ22" i="1"/>
  <c r="AQ20" i="1"/>
  <c r="BX17" i="1"/>
  <c r="CD17" i="1"/>
  <c r="CF17" i="1"/>
  <c r="BW23" i="1"/>
  <c r="BW21" i="1"/>
  <c r="BX23" i="1"/>
  <c r="BX21" i="1"/>
  <c r="BY23" i="1"/>
  <c r="BY21" i="1"/>
  <c r="BZ23" i="1"/>
  <c r="BZ21" i="1"/>
  <c r="CB23" i="1"/>
  <c r="CB21" i="1"/>
  <c r="CD23" i="1"/>
  <c r="CD21" i="1"/>
  <c r="CF21" i="1"/>
  <c r="CE18" i="1" l="1"/>
  <c r="CC22" i="1"/>
  <c r="AL21" i="1"/>
  <c r="AM22" i="1"/>
  <c r="CA20" i="1"/>
  <c r="AL23" i="1"/>
  <c r="AI21" i="1"/>
  <c r="AG22" i="1"/>
  <c r="FI20" i="1"/>
  <c r="FG20" i="1"/>
  <c r="FE20" i="1"/>
  <c r="FI17" i="1"/>
  <c r="FI24" i="1" s="1"/>
  <c r="FI19" i="1"/>
  <c r="GM17" i="1"/>
  <c r="GM23" i="1"/>
  <c r="GM24" i="1" s="1"/>
  <c r="GO22" i="1"/>
  <c r="GO21" i="1"/>
  <c r="CF23" i="1"/>
  <c r="AI20" i="1"/>
  <c r="AI24" i="1" s="1"/>
  <c r="CC17" i="1"/>
  <c r="CC24" i="1" s="1"/>
  <c r="AI19" i="1"/>
  <c r="AE23" i="1"/>
  <c r="DS23" i="1"/>
  <c r="DS22" i="1"/>
  <c r="GM18" i="1"/>
  <c r="CE21" i="1"/>
  <c r="CC21" i="1"/>
  <c r="CA21" i="1"/>
  <c r="CA24" i="1" s="1"/>
  <c r="CB17" i="1"/>
  <c r="AK22" i="1"/>
  <c r="AI22" i="1"/>
  <c r="AK17" i="1"/>
  <c r="AK24" i="1" s="1"/>
  <c r="CF18" i="1"/>
  <c r="CE20" i="1"/>
  <c r="CB18" i="1"/>
  <c r="AN19" i="1"/>
  <c r="AN24" i="1" s="1"/>
  <c r="AM21" i="1"/>
  <c r="AL17" i="1"/>
  <c r="AE22" i="1"/>
  <c r="AE21" i="1"/>
  <c r="FE21" i="1"/>
  <c r="CG21" i="1"/>
  <c r="CE23" i="1"/>
  <c r="CC23" i="1"/>
  <c r="CA23" i="1"/>
  <c r="CA17" i="1"/>
  <c r="AN20" i="1"/>
  <c r="AL20" i="1"/>
  <c r="AL24" i="1" s="1"/>
  <c r="AI17" i="1"/>
  <c r="CF20" i="1"/>
  <c r="CE22" i="1"/>
  <c r="CC18" i="1"/>
  <c r="CB20" i="1"/>
  <c r="CA22" i="1"/>
  <c r="AN21" i="1"/>
  <c r="AM23" i="1"/>
  <c r="AK19" i="1"/>
  <c r="AI23" i="1"/>
  <c r="AH17" i="1"/>
  <c r="BV21" i="1"/>
  <c r="AE20" i="1"/>
  <c r="FI21" i="1"/>
  <c r="FG21" i="1"/>
  <c r="FE23" i="1"/>
  <c r="FF17" i="1"/>
  <c r="DJ23" i="1"/>
  <c r="FG17" i="1"/>
  <c r="DS18" i="1"/>
  <c r="DS24" i="1" s="1"/>
  <c r="DS17" i="1"/>
  <c r="GM22" i="1"/>
  <c r="GO20" i="1"/>
  <c r="GO24" i="1" s="1"/>
  <c r="DU4" i="1"/>
  <c r="DU11" i="1" s="1"/>
  <c r="DM4" i="1"/>
  <c r="DO4" i="1"/>
  <c r="DT4" i="1"/>
  <c r="DN4" i="1"/>
  <c r="DN11" i="1" s="1"/>
  <c r="EA4" i="1"/>
  <c r="DQ4" i="1"/>
  <c r="DP4" i="1"/>
  <c r="DP11" i="1" s="1"/>
  <c r="FC20" i="1"/>
  <c r="DJ18" i="1"/>
  <c r="DJ22" i="1"/>
  <c r="DJ24" i="1" s="1"/>
  <c r="DY11" i="1"/>
  <c r="DY21" i="1" s="1"/>
  <c r="CS24" i="1"/>
  <c r="GF19" i="1"/>
  <c r="GF21" i="1"/>
  <c r="GF23" i="1"/>
  <c r="GF18" i="1"/>
  <c r="GF20" i="1"/>
  <c r="GF22" i="1"/>
  <c r="GF17" i="1"/>
  <c r="GH19" i="1"/>
  <c r="GH21" i="1"/>
  <c r="GH23" i="1"/>
  <c r="GH18" i="1"/>
  <c r="GH20" i="1"/>
  <c r="GH22" i="1"/>
  <c r="GH17" i="1"/>
  <c r="GG17" i="1"/>
  <c r="GG19" i="1"/>
  <c r="GG21" i="1"/>
  <c r="GG23" i="1"/>
  <c r="GG18" i="1"/>
  <c r="GG20" i="1"/>
  <c r="GG22" i="1"/>
  <c r="GI18" i="1"/>
  <c r="GI20" i="1"/>
  <c r="GI22" i="1"/>
  <c r="GI17" i="1"/>
  <c r="GI19" i="1"/>
  <c r="GI21" i="1"/>
  <c r="GI23" i="1"/>
  <c r="GJ19" i="1"/>
  <c r="GJ21" i="1"/>
  <c r="GJ23" i="1"/>
  <c r="GJ18" i="1"/>
  <c r="GJ20" i="1"/>
  <c r="GJ22" i="1"/>
  <c r="GJ17" i="1"/>
  <c r="GL18" i="1"/>
  <c r="GL20" i="1"/>
  <c r="GL22" i="1"/>
  <c r="GL17" i="1"/>
  <c r="GL19" i="1"/>
  <c r="GL21" i="1"/>
  <c r="GL23" i="1"/>
  <c r="GN18" i="1"/>
  <c r="GN20" i="1"/>
  <c r="GN22" i="1"/>
  <c r="GN17" i="1"/>
  <c r="GN19" i="1"/>
  <c r="GN21" i="1"/>
  <c r="GN23" i="1"/>
  <c r="CR24" i="1"/>
  <c r="GK24" i="1"/>
  <c r="CN24" i="1"/>
  <c r="CG23" i="1"/>
  <c r="CG20" i="1"/>
  <c r="CG24" i="1" s="1"/>
  <c r="CG17" i="1"/>
  <c r="AG19" i="1"/>
  <c r="AG21" i="1"/>
  <c r="AG24" i="1" s="1"/>
  <c r="AG23" i="1"/>
  <c r="FG23" i="1"/>
  <c r="FD23" i="1"/>
  <c r="FC23" i="1"/>
  <c r="FB18" i="1"/>
  <c r="FB22" i="1"/>
  <c r="FG18" i="1"/>
  <c r="FC18" i="1"/>
  <c r="FB19" i="1"/>
  <c r="FB23" i="1"/>
  <c r="FC19" i="1"/>
  <c r="FO24" i="1"/>
  <c r="FD19" i="1"/>
  <c r="FG19" i="1"/>
  <c r="FS24" i="1"/>
  <c r="DW19" i="1"/>
  <c r="DW21" i="1"/>
  <c r="DW23" i="1"/>
  <c r="DW17" i="1"/>
  <c r="DW18" i="1"/>
  <c r="DW20" i="1"/>
  <c r="DW22" i="1"/>
  <c r="FE18" i="1"/>
  <c r="FE22" i="1"/>
  <c r="DJ20" i="1"/>
  <c r="DJ17" i="1"/>
  <c r="FU24" i="1"/>
  <c r="FX24" i="1"/>
  <c r="GB24" i="1"/>
  <c r="GA24" i="1"/>
  <c r="CJ24" i="1"/>
  <c r="CP24" i="1"/>
  <c r="CL24" i="1"/>
  <c r="CV24" i="1"/>
  <c r="CQ24" i="1"/>
  <c r="CM24" i="1"/>
  <c r="FH19" i="1"/>
  <c r="FH24" i="1" s="1"/>
  <c r="FE19" i="1"/>
  <c r="DV19" i="1"/>
  <c r="DV21" i="1"/>
  <c r="DV23" i="1"/>
  <c r="DV17" i="1"/>
  <c r="DV18" i="1"/>
  <c r="DV20" i="1"/>
  <c r="DV22" i="1"/>
  <c r="DZ17" i="1"/>
  <c r="DZ19" i="1"/>
  <c r="DZ21" i="1"/>
  <c r="DZ23" i="1"/>
  <c r="DZ18" i="1"/>
  <c r="DZ20" i="1"/>
  <c r="DZ22" i="1"/>
  <c r="FR24" i="1"/>
  <c r="CO24" i="1"/>
  <c r="CK24" i="1"/>
  <c r="DD11" i="1"/>
  <c r="DD19" i="1" s="1"/>
  <c r="DR11" i="1"/>
  <c r="DO11" i="1"/>
  <c r="DT11" i="1"/>
  <c r="EA11" i="1"/>
  <c r="DQ11" i="1"/>
  <c r="DM11" i="1"/>
  <c r="DX11" i="1"/>
  <c r="FC17" i="1"/>
  <c r="BV23" i="1"/>
  <c r="BV19" i="1"/>
  <c r="BV22" i="1"/>
  <c r="FB24" i="1"/>
  <c r="CZ19" i="1"/>
  <c r="CZ21" i="1"/>
  <c r="CZ23" i="1"/>
  <c r="CZ17" i="1"/>
  <c r="CZ18" i="1"/>
  <c r="CZ20" i="1"/>
  <c r="CZ22" i="1"/>
  <c r="DH19" i="1"/>
  <c r="DH21" i="1"/>
  <c r="DH23" i="1"/>
  <c r="DH17" i="1"/>
  <c r="DH18" i="1"/>
  <c r="DH20" i="1"/>
  <c r="DH22" i="1"/>
  <c r="CY19" i="1"/>
  <c r="CY21" i="1"/>
  <c r="CY23" i="1"/>
  <c r="CY18" i="1"/>
  <c r="CY20" i="1"/>
  <c r="CY22" i="1"/>
  <c r="CY17" i="1"/>
  <c r="DA19" i="1"/>
  <c r="DA21" i="1"/>
  <c r="DA23" i="1"/>
  <c r="DA18" i="1"/>
  <c r="DA20" i="1"/>
  <c r="DA22" i="1"/>
  <c r="DA17" i="1"/>
  <c r="DE19" i="1"/>
  <c r="DE21" i="1"/>
  <c r="DE23" i="1"/>
  <c r="DE18" i="1"/>
  <c r="DE20" i="1"/>
  <c r="DE22" i="1"/>
  <c r="DE17" i="1"/>
  <c r="AF24" i="1"/>
  <c r="FD24" i="1"/>
  <c r="FE24" i="1"/>
  <c r="DB19" i="1"/>
  <c r="DB21" i="1"/>
  <c r="DB23" i="1"/>
  <c r="DB17" i="1"/>
  <c r="DB18" i="1"/>
  <c r="DB20" i="1"/>
  <c r="DB22" i="1"/>
  <c r="DF19" i="1"/>
  <c r="DF21" i="1"/>
  <c r="DF23" i="1"/>
  <c r="DF17" i="1"/>
  <c r="DF18" i="1"/>
  <c r="DF20" i="1"/>
  <c r="DI19" i="1"/>
  <c r="DI21" i="1"/>
  <c r="DI23" i="1"/>
  <c r="DI18" i="1"/>
  <c r="DI20" i="1"/>
  <c r="DI22" i="1"/>
  <c r="FJ19" i="1"/>
  <c r="FJ21" i="1"/>
  <c r="FJ23" i="1"/>
  <c r="FJ17" i="1"/>
  <c r="FJ18" i="1"/>
  <c r="FJ20" i="1"/>
  <c r="FJ22" i="1"/>
  <c r="DC19" i="1"/>
  <c r="DC21" i="1"/>
  <c r="DC23" i="1"/>
  <c r="DC18" i="1"/>
  <c r="DC20" i="1"/>
  <c r="DC22" i="1"/>
  <c r="DC17" i="1"/>
  <c r="DG19" i="1"/>
  <c r="DG21" i="1"/>
  <c r="DG23" i="1"/>
  <c r="DG18" i="1"/>
  <c r="DG20" i="1"/>
  <c r="DG22" i="1"/>
  <c r="DG17" i="1"/>
  <c r="FF24" i="1"/>
  <c r="FK24" i="1"/>
  <c r="FG24" i="1"/>
  <c r="FC24" i="1"/>
  <c r="AQ24" i="1"/>
  <c r="AM24" i="1"/>
  <c r="BY24" i="1"/>
  <c r="AJ24" i="1"/>
  <c r="AH24" i="1"/>
  <c r="AE24" i="1"/>
  <c r="CD24" i="1"/>
  <c r="CF24" i="1"/>
  <c r="CB24" i="1"/>
  <c r="BX24" i="1"/>
  <c r="AO24" i="1"/>
  <c r="CE24" i="1"/>
  <c r="BZ24" i="1"/>
  <c r="BW24" i="1"/>
  <c r="AP24" i="1"/>
  <c r="BV24" i="1"/>
  <c r="DY19" i="1" l="1"/>
  <c r="DY17" i="1"/>
  <c r="DD17" i="1"/>
  <c r="GJ24" i="1"/>
  <c r="DD20" i="1"/>
  <c r="DD21" i="1"/>
  <c r="DD22" i="1"/>
  <c r="DD18" i="1"/>
  <c r="DD23" i="1"/>
  <c r="DY20" i="1"/>
  <c r="DY23" i="1"/>
  <c r="DY22" i="1"/>
  <c r="DY18" i="1"/>
  <c r="GF24" i="1"/>
  <c r="GL24" i="1"/>
  <c r="GI24" i="1"/>
  <c r="GG24" i="1"/>
  <c r="GN24" i="1"/>
  <c r="GH24" i="1"/>
  <c r="FQ24" i="1"/>
  <c r="DP19" i="1"/>
  <c r="DP21" i="1"/>
  <c r="DP23" i="1"/>
  <c r="DP17" i="1"/>
  <c r="DP18" i="1"/>
  <c r="DP20" i="1"/>
  <c r="DP22" i="1"/>
  <c r="DQ19" i="1"/>
  <c r="DQ21" i="1"/>
  <c r="DQ23" i="1"/>
  <c r="DQ18" i="1"/>
  <c r="DQ20" i="1"/>
  <c r="DQ22" i="1"/>
  <c r="DQ17" i="1"/>
  <c r="DU19" i="1"/>
  <c r="DU21" i="1"/>
  <c r="DU23" i="1"/>
  <c r="DU18" i="1"/>
  <c r="DU20" i="1"/>
  <c r="DU22" i="1"/>
  <c r="DU17" i="1"/>
  <c r="DT19" i="1"/>
  <c r="DT21" i="1"/>
  <c r="DT23" i="1"/>
  <c r="DT17" i="1"/>
  <c r="DT18" i="1"/>
  <c r="DT20" i="1"/>
  <c r="DT22" i="1"/>
  <c r="DR19" i="1"/>
  <c r="DR21" i="1"/>
  <c r="DR23" i="1"/>
  <c r="DR17" i="1"/>
  <c r="DR18" i="1"/>
  <c r="DR20" i="1"/>
  <c r="DR22" i="1"/>
  <c r="FP24" i="1"/>
  <c r="DX19" i="1"/>
  <c r="DX21" i="1"/>
  <c r="DX23" i="1"/>
  <c r="DX18" i="1"/>
  <c r="DX20" i="1"/>
  <c r="DX22" i="1"/>
  <c r="DX17" i="1"/>
  <c r="DM19" i="1"/>
  <c r="DM21" i="1"/>
  <c r="DM23" i="1"/>
  <c r="DM18" i="1"/>
  <c r="DM20" i="1"/>
  <c r="DM22" i="1"/>
  <c r="DM17" i="1"/>
  <c r="EA19" i="1"/>
  <c r="EA21" i="1"/>
  <c r="EA23" i="1"/>
  <c r="EA17" i="1"/>
  <c r="EA18" i="1"/>
  <c r="EA20" i="1"/>
  <c r="EA22" i="1"/>
  <c r="DN19" i="1"/>
  <c r="DN21" i="1"/>
  <c r="DN23" i="1"/>
  <c r="DN17" i="1"/>
  <c r="DN18" i="1"/>
  <c r="DN20" i="1"/>
  <c r="DN22" i="1"/>
  <c r="DO19" i="1"/>
  <c r="DO21" i="1"/>
  <c r="DO23" i="1"/>
  <c r="DO18" i="1"/>
  <c r="DO20" i="1"/>
  <c r="DO22" i="1"/>
  <c r="DO17" i="1"/>
  <c r="DZ24" i="1"/>
  <c r="DV24" i="1"/>
  <c r="FT24" i="1"/>
  <c r="DW24" i="1"/>
  <c r="FV24" i="1"/>
  <c r="DC24" i="1"/>
  <c r="DE24" i="1"/>
  <c r="CY24" i="1"/>
  <c r="DG24" i="1"/>
  <c r="DI24" i="1"/>
  <c r="DB24" i="1"/>
  <c r="DA24" i="1"/>
  <c r="DD24" i="1"/>
  <c r="FJ24" i="1"/>
  <c r="DF24" i="1"/>
  <c r="DH24" i="1"/>
  <c r="CZ24" i="1"/>
  <c r="DY24" i="1" l="1"/>
  <c r="DM24" i="1"/>
  <c r="DQ24" i="1"/>
  <c r="DO24" i="1"/>
  <c r="DN24" i="1"/>
  <c r="DX24" i="1"/>
  <c r="DT24" i="1"/>
  <c r="DU24" i="1"/>
  <c r="EA24" i="1"/>
  <c r="DR24" i="1"/>
  <c r="DP24" i="1"/>
</calcChain>
</file>

<file path=xl/sharedStrings.xml><?xml version="1.0" encoding="utf-8"?>
<sst xmlns="http://schemas.openxmlformats.org/spreadsheetml/2006/main" count="1847" uniqueCount="162">
  <si>
    <t xml:space="preserve">1TGA </t>
  </si>
  <si>
    <t>GRAFICA E COMUNICAZIONE</t>
  </si>
  <si>
    <t>ITALIANO</t>
  </si>
  <si>
    <t>MATEMATICA</t>
  </si>
  <si>
    <t xml:space="preserve">STORIA CITTADINANZA </t>
  </si>
  <si>
    <t>LINGUA STRANIERA</t>
  </si>
  <si>
    <t>DIRITTO - ECONOMIA</t>
  </si>
  <si>
    <t>SCIENZA TERRA</t>
  </si>
  <si>
    <t>SCIENZE MOTORIE</t>
  </si>
  <si>
    <t>FISICA</t>
  </si>
  <si>
    <t>T.I.C.</t>
  </si>
  <si>
    <t>CHIMICA</t>
  </si>
  <si>
    <t>TECNOL.TEC.RAP.GRAF.</t>
  </si>
  <si>
    <t>GEOGRAFIA GENERALE</t>
  </si>
  <si>
    <t>ED. CIVICA</t>
  </si>
  <si>
    <r>
      <t xml:space="preserve">v </t>
    </r>
    <r>
      <rPr>
        <b/>
        <u/>
        <sz val="8"/>
        <color theme="1"/>
        <rFont val="Tahoma"/>
        <family val="2"/>
      </rPr>
      <t>&lt;</t>
    </r>
    <r>
      <rPr>
        <b/>
        <sz val="8"/>
        <color theme="1"/>
        <rFont val="Tahoma"/>
        <family val="2"/>
      </rPr>
      <t xml:space="preserve"> 4</t>
    </r>
  </si>
  <si>
    <t>v = 5</t>
  </si>
  <si>
    <t>v = 6</t>
  </si>
  <si>
    <t>V = 7</t>
  </si>
  <si>
    <r>
      <t xml:space="preserve">V = 8 </t>
    </r>
    <r>
      <rPr>
        <b/>
        <sz val="8"/>
        <color theme="1"/>
        <rFont val="Calibri"/>
        <family val="2"/>
        <scheme val="minor"/>
      </rPr>
      <t>÷</t>
    </r>
    <r>
      <rPr>
        <b/>
        <sz val="9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 xml:space="preserve">10 </t>
    </r>
  </si>
  <si>
    <t>NC</t>
  </si>
  <si>
    <t xml:space="preserve">1TGTL </t>
  </si>
  <si>
    <t xml:space="preserve">GEOGRAFIA GENERALE </t>
  </si>
  <si>
    <t>v &lt; 4</t>
  </si>
  <si>
    <t>1TGA + 1TGTL</t>
  </si>
  <si>
    <t>%</t>
  </si>
  <si>
    <t xml:space="preserve">GRAFICO e TRASPORTI E LOGISTICA </t>
  </si>
  <si>
    <t>BIOLOGIA</t>
  </si>
  <si>
    <t>SC. TEC. APPL.</t>
  </si>
  <si>
    <t xml:space="preserve"> GRAFICA E COMUNICAZIONE</t>
  </si>
  <si>
    <t>2TGA</t>
  </si>
  <si>
    <t>2TGB</t>
  </si>
  <si>
    <t xml:space="preserve">2TGTL </t>
  </si>
  <si>
    <t>STORIA CITTADINANZA</t>
  </si>
  <si>
    <t>2TGA + 2TGB</t>
  </si>
  <si>
    <t>VALORI ASSOLUTI</t>
  </si>
  <si>
    <t xml:space="preserve">2TGA + 2TGB + 2TGTL </t>
  </si>
  <si>
    <t xml:space="preserve">3TGA </t>
  </si>
  <si>
    <t>LAB.TEC.E ESERC.</t>
  </si>
  <si>
    <t>TEORIA DELLA COMUNIC</t>
  </si>
  <si>
    <t>PROGETTAZIONE MULTIM</t>
  </si>
  <si>
    <t>TECN. DEI PROC. PROD</t>
  </si>
  <si>
    <r>
      <t xml:space="preserve">V = 8 </t>
    </r>
    <r>
      <rPr>
        <b/>
        <sz val="8"/>
        <color theme="1"/>
        <rFont val="Calibri"/>
        <family val="2"/>
        <scheme val="minor"/>
      </rPr>
      <t>÷</t>
    </r>
    <r>
      <rPr>
        <b/>
        <sz val="9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10</t>
    </r>
  </si>
  <si>
    <t>3TGB</t>
  </si>
  <si>
    <t>3TGA + 3TGB</t>
  </si>
  <si>
    <t xml:space="preserve">3TGA + 3TGB </t>
  </si>
  <si>
    <t>2TGTL</t>
  </si>
  <si>
    <t>Senza voto</t>
  </si>
  <si>
    <t>EDUCAZIONE FISICA</t>
  </si>
  <si>
    <t>ELETTROTECNICA,ELETT</t>
  </si>
  <si>
    <t>LOGISTICA</t>
  </si>
  <si>
    <t>SC. NAV. STRUT. ME</t>
  </si>
  <si>
    <t>MECC. E MACC.</t>
  </si>
  <si>
    <t>Tedesco</t>
  </si>
  <si>
    <t>Ed. Civica</t>
  </si>
  <si>
    <t>4TGTL</t>
  </si>
  <si>
    <t>ORG E GEST</t>
  </si>
  <si>
    <t>5TA</t>
  </si>
  <si>
    <t>GRAFICA e COMUNICAZIONE</t>
  </si>
  <si>
    <t>GRAFICO e TRASPORTI E LOGISTICA</t>
  </si>
  <si>
    <t xml:space="preserve">PRIMO BIENNIO </t>
  </si>
  <si>
    <t>RPIMO BIENNIO</t>
  </si>
  <si>
    <t>SECONDO BIENNIO</t>
  </si>
  <si>
    <t>Assenza di vautazione</t>
  </si>
  <si>
    <t>5TB</t>
  </si>
  <si>
    <t>Valori assoluti</t>
  </si>
  <si>
    <t>5TA + 5TB</t>
  </si>
  <si>
    <t>STORIA</t>
  </si>
  <si>
    <t>CHIMICA AP. NOB. MAT</t>
  </si>
  <si>
    <t>tecn appl. mat proc.</t>
  </si>
  <si>
    <t>EC. MARK. AZ. MODA</t>
  </si>
  <si>
    <t>ID. PROG. IND. PROD.</t>
  </si>
  <si>
    <t>Senza vvoto</t>
  </si>
  <si>
    <t>5TLTM</t>
  </si>
  <si>
    <t>TRASPORTI e LOGISTICA
e
MODA</t>
  </si>
  <si>
    <t>ELETTROTECNICA,ELET</t>
  </si>
  <si>
    <t>SC. NAV. STRUT. MEZ.</t>
  </si>
  <si>
    <t>5TA + 5TB+ TLTM</t>
  </si>
  <si>
    <t>X</t>
  </si>
  <si>
    <t>1PA 1</t>
  </si>
  <si>
    <t>GEOGRAFIA GENERALE E</t>
  </si>
  <si>
    <t>TECN E TECNOL VISIVE</t>
  </si>
  <si>
    <t>SCIENZE INTEGRATE</t>
  </si>
  <si>
    <t>LING. FOTOGR. E AUD</t>
  </si>
  <si>
    <t>1PA 2</t>
  </si>
  <si>
    <t>1PA1 + 1PA2</t>
  </si>
  <si>
    <t>1PG1</t>
  </si>
  <si>
    <t>1PG2</t>
  </si>
  <si>
    <t>1PG1 + 1PG2</t>
  </si>
  <si>
    <t>1SA1</t>
  </si>
  <si>
    <t>1SA2</t>
  </si>
  <si>
    <t>1SA1 + 1SA2</t>
  </si>
  <si>
    <t>1PM</t>
  </si>
  <si>
    <t>2PG</t>
  </si>
  <si>
    <t>2PA2</t>
  </si>
  <si>
    <t>2PA1</t>
  </si>
  <si>
    <t>2PA1 + 2PA2</t>
  </si>
  <si>
    <t>2PM</t>
  </si>
  <si>
    <t>2SA</t>
  </si>
  <si>
    <t>2SB</t>
  </si>
  <si>
    <t>2SA + 2SB</t>
  </si>
  <si>
    <t>3PA</t>
  </si>
  <si>
    <t>STORIA ARTI VIS.</t>
  </si>
  <si>
    <t>PR.REAL.PROD FOT.AUD</t>
  </si>
  <si>
    <t>TECN FOT. E AUDIOV.</t>
  </si>
  <si>
    <t>LING.TECN. FOT.AUD.</t>
  </si>
  <si>
    <t>3SA</t>
  </si>
  <si>
    <t>TEC. MECC. APPL.</t>
  </si>
  <si>
    <t>TECN ELETTRICHE - EL</t>
  </si>
  <si>
    <t>TEC.DISIN.MAN.DIAGN.</t>
  </si>
  <si>
    <t>4PA</t>
  </si>
  <si>
    <t>TECN PRODUZ ORG AZ</t>
  </si>
  <si>
    <t>Tec. cond gest macc.</t>
  </si>
  <si>
    <t>LING.AUD. TEC. COM.</t>
  </si>
  <si>
    <t>4PB</t>
  </si>
  <si>
    <t>4PA + 4PB</t>
  </si>
  <si>
    <t>4SA</t>
  </si>
  <si>
    <t>tec ins manut</t>
  </si>
  <si>
    <t>TECN. DIAGN.MANUT. M</t>
  </si>
  <si>
    <t>5PA</t>
  </si>
  <si>
    <t>5PB</t>
  </si>
  <si>
    <t>5PA + 5PB</t>
  </si>
  <si>
    <t>5SA</t>
  </si>
  <si>
    <t>PRIMO BIENNIO</t>
  </si>
  <si>
    <t>GRAFICO</t>
  </si>
  <si>
    <t>MODA</t>
  </si>
  <si>
    <t>SERVIZI CULTURALI E DELLO SPETTACOLO</t>
  </si>
  <si>
    <t>INDUSTRIA E ARTIGIANATO 
MADE IN ITALY</t>
  </si>
  <si>
    <t>MANUTENZIONE E ASSISTENZA TECNICA BIENNIO NUOVO OR</t>
  </si>
  <si>
    <t>INDUSTRIA E ARTIGIANATO MADE IN ITALY</t>
  </si>
  <si>
    <t xml:space="preserve"> INDUSTRIA E ARTIGIANATO MADE IN ITALY</t>
  </si>
  <si>
    <t>PRODUZIONI AUDIOVISIVE - OPZIONE INDIRIZZO</t>
  </si>
  <si>
    <t>MANUTENZIONE DEI MEZZI DI TRASPORTO</t>
  </si>
  <si>
    <t>SERVIZI CULTURALI E DI SPETTACOLO</t>
  </si>
  <si>
    <t xml:space="preserve">MANUTENZIONE E ASSISTENZA TECNICA </t>
  </si>
  <si>
    <r>
      <t xml:space="preserve">v </t>
    </r>
    <r>
      <rPr>
        <b/>
        <u/>
        <sz val="8"/>
        <color rgb="FF000000"/>
        <rFont val="Tahoma"/>
        <family val="2"/>
      </rPr>
      <t>&lt;</t>
    </r>
    <r>
      <rPr>
        <b/>
        <sz val="8"/>
        <color rgb="FF000000"/>
        <rFont val="Tahoma"/>
        <family val="2"/>
      </rPr>
      <t xml:space="preserve"> 4</t>
    </r>
  </si>
  <si>
    <r>
      <t xml:space="preserve">V = 8 </t>
    </r>
    <r>
      <rPr>
        <b/>
        <sz val="8"/>
        <color rgb="FF000000"/>
        <rFont val="Calibri"/>
        <family val="2"/>
        <scheme val="minor"/>
      </rPr>
      <t>÷</t>
    </r>
    <r>
      <rPr>
        <b/>
        <sz val="9"/>
        <color rgb="FF000000"/>
        <rFont val="Tahoma"/>
        <family val="2"/>
      </rPr>
      <t xml:space="preserve"> </t>
    </r>
    <r>
      <rPr>
        <b/>
        <sz val="8"/>
        <color rgb="FF000000"/>
        <rFont val="Tahoma"/>
        <family val="2"/>
      </rPr>
      <t xml:space="preserve">10 </t>
    </r>
  </si>
  <si>
    <r>
      <t xml:space="preserve">V = 8 </t>
    </r>
    <r>
      <rPr>
        <b/>
        <sz val="8"/>
        <color rgb="FF000000"/>
        <rFont val="Calibri"/>
        <family val="2"/>
        <scheme val="minor"/>
      </rPr>
      <t>÷</t>
    </r>
    <r>
      <rPr>
        <b/>
        <sz val="9"/>
        <color rgb="FF000000"/>
        <rFont val="Tahoma"/>
        <family val="2"/>
      </rPr>
      <t xml:space="preserve"> </t>
    </r>
    <r>
      <rPr>
        <b/>
        <sz val="8"/>
        <color rgb="FF000000"/>
        <rFont val="Tahoma"/>
        <family val="2"/>
      </rPr>
      <t>10</t>
    </r>
  </si>
  <si>
    <t>% MANUTENZIONE DEI MEZZI DI TRASPORTO</t>
  </si>
  <si>
    <t>% SERVIZI CULTURALI E DI SPETTACOLO</t>
  </si>
  <si>
    <t>% MANUTENZIONE E ASSISTENZA TECNICA BIENNIO NUOVO OR</t>
  </si>
  <si>
    <t>% INDUSTRIA E ARTIGIANATO 
MADE IN ITALY</t>
  </si>
  <si>
    <t>% INDUSTRIA E ARTIGIANATO MADE IN ITALY</t>
  </si>
  <si>
    <t>% SERVIZI CULTURALI E DELLO SPETTACOLO</t>
  </si>
  <si>
    <t xml:space="preserve">% MANUTENZIONE E ASSISTENZA TECNICA </t>
  </si>
  <si>
    <t>\</t>
  </si>
  <si>
    <t>1OR1
Operatore riparazione veicoli a motore</t>
  </si>
  <si>
    <t>AREA LINGUAGGI</t>
  </si>
  <si>
    <t>AREA TEC SCIEN</t>
  </si>
  <si>
    <t>AREA PROFES.</t>
  </si>
  <si>
    <t>2OR1
Operatore riparazione veicoli a motore</t>
  </si>
  <si>
    <t>2OR2
Operatore riparazione veicoli a motore</t>
  </si>
  <si>
    <t>1GM
Operatore grafico iper/multimedia</t>
  </si>
  <si>
    <t>2GM
Operatore grafico iper/multimedia</t>
  </si>
  <si>
    <t>2AT
Tecnico animatore turistico sportivo</t>
  </si>
  <si>
    <t>3AT
Tecnico animatore turistico sportivo</t>
  </si>
  <si>
    <r>
      <t xml:space="preserve">v </t>
    </r>
    <r>
      <rPr>
        <b/>
        <u/>
        <sz val="8"/>
        <color theme="1"/>
        <rFont val="Tahoma"/>
        <family val="2"/>
      </rPr>
      <t>&lt;</t>
    </r>
    <r>
      <rPr>
        <b/>
        <sz val="8"/>
        <color theme="1"/>
        <rFont val="Tahoma"/>
        <family val="2"/>
      </rPr>
      <t xml:space="preserve"> 5</t>
    </r>
  </si>
  <si>
    <t>v = 7</t>
  </si>
  <si>
    <r>
      <t xml:space="preserve">v = 8 </t>
    </r>
    <r>
      <rPr>
        <b/>
        <sz val="8"/>
        <color theme="1"/>
        <rFont val="Calibri"/>
        <family val="2"/>
        <scheme val="minor"/>
      </rPr>
      <t>÷</t>
    </r>
    <r>
      <rPr>
        <b/>
        <sz val="8"/>
        <color theme="1"/>
        <rFont val="Tahoma"/>
        <family val="2"/>
      </rPr>
      <t xml:space="preserve"> 10</t>
    </r>
  </si>
  <si>
    <t>senza voto</t>
  </si>
  <si>
    <t>I Biennio
Operatore riparazione veicoli a motore</t>
  </si>
  <si>
    <t>I Biennio
Operatore grafico iper/multimedia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</si>
</sst>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2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8"/>
      <color theme="1"/>
      <name val="Tahoma"/>
      <family val="2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Tahoma"/>
      <family val="2"/>
    </font>
    <font>
      <b/>
      <sz val="20"/>
      <color rgb="FF000000"/>
      <name val="Tahoma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9" fontId="0" fillId="0" borderId="0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/>
    <xf numFmtId="0" fontId="6" fillId="0" borderId="3" xfId="0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9" fontId="2" fillId="2" borderId="5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/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5" borderId="0" xfId="0" applyFill="1"/>
    <xf numFmtId="0" fontId="6" fillId="5" borderId="3" xfId="0" applyFont="1" applyFill="1" applyBorder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5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/>
    </xf>
    <xf numFmtId="9" fontId="10" fillId="2" borderId="5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/>
    </xf>
    <xf numFmtId="9" fontId="10" fillId="7" borderId="5" xfId="0" applyNumberFormat="1" applyFont="1" applyFill="1" applyBorder="1" applyAlignment="1">
      <alignment horizontal="center"/>
    </xf>
    <xf numFmtId="9" fontId="2" fillId="6" borderId="5" xfId="0" applyNumberFormat="1" applyFont="1" applyFill="1" applyBorder="1" applyAlignment="1">
      <alignment horizontal="center" vertical="center"/>
    </xf>
    <xf numFmtId="9" fontId="10" fillId="6" borderId="5" xfId="0" applyNumberFormat="1" applyFont="1" applyFill="1" applyBorder="1" applyAlignment="1">
      <alignment horizontal="center"/>
    </xf>
    <xf numFmtId="9" fontId="10" fillId="7" borderId="5" xfId="0" applyNumberFormat="1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16" fillId="0" borderId="5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2" xfId="0" applyFont="1" applyFill="1" applyBorder="1" applyAlignment="1">
      <alignment horizontal="center" textRotation="90" wrapText="1"/>
    </xf>
    <xf numFmtId="9" fontId="0" fillId="2" borderId="7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textRotation="90" wrapText="1"/>
    </xf>
    <xf numFmtId="0" fontId="2" fillId="2" borderId="13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9" fontId="0" fillId="0" borderId="0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textRotation="90"/>
    </xf>
    <xf numFmtId="0" fontId="2" fillId="5" borderId="2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textRotation="90" wrapText="1"/>
    </xf>
    <xf numFmtId="0" fontId="2" fillId="5" borderId="2" xfId="0" applyFont="1" applyFill="1" applyBorder="1" applyAlignment="1">
      <alignment horizontal="center" textRotation="90" wrapText="1"/>
    </xf>
    <xf numFmtId="9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9" fontId="0" fillId="0" borderId="5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9" fontId="0" fillId="3" borderId="5" xfId="0" applyNumberForma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9" fontId="0" fillId="0" borderId="7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textRotation="90" wrapText="1"/>
    </xf>
    <xf numFmtId="0" fontId="2" fillId="7" borderId="5" xfId="0" applyFont="1" applyFill="1" applyBorder="1" applyAlignment="1">
      <alignment horizontal="center" textRotation="90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6" borderId="5" xfId="0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2" fillId="2" borderId="11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9" fontId="10" fillId="2" borderId="11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9" fontId="10" fillId="7" borderId="11" xfId="0" applyNumberFormat="1" applyFont="1" applyFill="1" applyBorder="1" applyAlignment="1">
      <alignment horizontal="center" vertical="center"/>
    </xf>
    <xf numFmtId="9" fontId="10" fillId="7" borderId="7" xfId="0" applyNumberFormat="1" applyFont="1" applyFill="1" applyBorder="1" applyAlignment="1">
      <alignment horizontal="center" vertical="center"/>
    </xf>
    <xf numFmtId="9" fontId="2" fillId="6" borderId="5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9" fontId="2" fillId="6" borderId="11" xfId="0" applyNumberFormat="1" applyFont="1" applyFill="1" applyBorder="1" applyAlignment="1">
      <alignment horizontal="center" vertical="center"/>
    </xf>
    <xf numFmtId="9" fontId="2" fillId="6" borderId="7" xfId="0" applyNumberFormat="1" applyFont="1" applyFill="1" applyBorder="1" applyAlignment="1">
      <alignment horizontal="center" vertical="center"/>
    </xf>
    <xf numFmtId="9" fontId="10" fillId="6" borderId="5" xfId="0" applyNumberFormat="1" applyFont="1" applyFill="1" applyBorder="1" applyAlignment="1">
      <alignment horizontal="center" vertical="center"/>
    </xf>
    <xf numFmtId="9" fontId="10" fillId="7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Voti scrutinio I quadrimestre </a:t>
            </a:r>
            <a:endParaRPr lang="it-IT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Classi prime IT (TGA + TGL)</a:t>
            </a:r>
          </a:p>
        </c:rich>
      </c:tx>
      <c:layout>
        <c:manualLayout>
          <c:xMode val="edge"/>
          <c:yMode val="edge"/>
          <c:x val="0.38191514966714335"/>
          <c:y val="1.654259718775848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TECNICO!$AD$15</c:f>
              <c:strCache>
                <c:ptCount val="1"/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TECNICO!$AE$15:$AQ$15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1BB-4EEA-BBC5-BFAADC958EEB}"/>
            </c:ext>
          </c:extLst>
        </c:ser>
        <c:ser>
          <c:idx val="1"/>
          <c:order val="1"/>
          <c:tx>
            <c:strRef>
              <c:f>TECNICO!$AD$16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TECNICO!$AE$16:$AQ$16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1BB-4EEA-BBC5-BFAADC958EEB}"/>
            </c:ext>
          </c:extLst>
        </c:ser>
        <c:ser>
          <c:idx val="2"/>
          <c:order val="2"/>
          <c:tx>
            <c:strRef>
              <c:f>TECNICO!$AD$17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TECNICO!$AE$17:$AQ$17</c:f>
              <c:numCache>
                <c:formatCode>0%</c:formatCode>
                <c:ptCount val="13"/>
                <c:pt idx="0">
                  <c:v>0.12195121951219512</c:v>
                </c:pt>
                <c:pt idx="1">
                  <c:v>9.7560975609756101E-2</c:v>
                </c:pt>
                <c:pt idx="2">
                  <c:v>0.1951219512195122</c:v>
                </c:pt>
                <c:pt idx="3">
                  <c:v>4.878048780487805E-2</c:v>
                </c:pt>
                <c:pt idx="4">
                  <c:v>2.4390243902439025E-2</c:v>
                </c:pt>
                <c:pt idx="5">
                  <c:v>0</c:v>
                </c:pt>
                <c:pt idx="6">
                  <c:v>0</c:v>
                </c:pt>
                <c:pt idx="7">
                  <c:v>0.36585365853658536</c:v>
                </c:pt>
                <c:pt idx="8">
                  <c:v>7.3170731707317083E-2</c:v>
                </c:pt>
                <c:pt idx="9">
                  <c:v>0.12195121951219512</c:v>
                </c:pt>
                <c:pt idx="10">
                  <c:v>0.17073170731707318</c:v>
                </c:pt>
                <c:pt idx="11">
                  <c:v>0.12195121951219512</c:v>
                </c:pt>
                <c:pt idx="1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B-4EEA-BBC5-BFAADC958EEB}"/>
            </c:ext>
          </c:extLst>
        </c:ser>
        <c:ser>
          <c:idx val="3"/>
          <c:order val="3"/>
          <c:tx>
            <c:strRef>
              <c:f>TECNICO!$AD$18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TECNICO!$AE$18:$AQ$18</c:f>
              <c:numCache>
                <c:formatCode>0%</c:formatCode>
                <c:ptCount val="13"/>
                <c:pt idx="0">
                  <c:v>0.24390243902439024</c:v>
                </c:pt>
                <c:pt idx="1">
                  <c:v>0.12195121951219512</c:v>
                </c:pt>
                <c:pt idx="2">
                  <c:v>0.17073170731707318</c:v>
                </c:pt>
                <c:pt idx="3">
                  <c:v>0.34146341463414637</c:v>
                </c:pt>
                <c:pt idx="4">
                  <c:v>0.17073170731707318</c:v>
                </c:pt>
                <c:pt idx="5">
                  <c:v>0</c:v>
                </c:pt>
                <c:pt idx="6">
                  <c:v>0</c:v>
                </c:pt>
                <c:pt idx="7">
                  <c:v>0.21951219512195122</c:v>
                </c:pt>
                <c:pt idx="8">
                  <c:v>0.24390243902439024</c:v>
                </c:pt>
                <c:pt idx="9">
                  <c:v>0.17073170731707318</c:v>
                </c:pt>
                <c:pt idx="10">
                  <c:v>0.31707317073170732</c:v>
                </c:pt>
                <c:pt idx="11">
                  <c:v>0.29268292682926833</c:v>
                </c:pt>
                <c:pt idx="1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B-4EEA-BBC5-BFAADC958EEB}"/>
            </c:ext>
          </c:extLst>
        </c:ser>
        <c:ser>
          <c:idx val="4"/>
          <c:order val="4"/>
          <c:tx>
            <c:strRef>
              <c:f>TECNICO!$AD$19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TECNICO!$AE$19:$AQ$19</c:f>
              <c:numCache>
                <c:formatCode>0%</c:formatCode>
                <c:ptCount val="13"/>
                <c:pt idx="0">
                  <c:v>0.24390243902439024</c:v>
                </c:pt>
                <c:pt idx="1">
                  <c:v>0.1951219512195122</c:v>
                </c:pt>
                <c:pt idx="2">
                  <c:v>0.34146341463414637</c:v>
                </c:pt>
                <c:pt idx="3">
                  <c:v>0.31707317073170732</c:v>
                </c:pt>
                <c:pt idx="4">
                  <c:v>0.48780487804878048</c:v>
                </c:pt>
                <c:pt idx="5">
                  <c:v>0.53658536585365857</c:v>
                </c:pt>
                <c:pt idx="6">
                  <c:v>0.26829268292682928</c:v>
                </c:pt>
                <c:pt idx="7">
                  <c:v>0.1951219512195122</c:v>
                </c:pt>
                <c:pt idx="8">
                  <c:v>0.3902439024390244</c:v>
                </c:pt>
                <c:pt idx="9">
                  <c:v>0.43902439024390244</c:v>
                </c:pt>
                <c:pt idx="10">
                  <c:v>0.24390243902439024</c:v>
                </c:pt>
                <c:pt idx="11">
                  <c:v>0.21951219512195122</c:v>
                </c:pt>
                <c:pt idx="1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B-4EEA-BBC5-BFAADC958EEB}"/>
            </c:ext>
          </c:extLst>
        </c:ser>
        <c:ser>
          <c:idx val="5"/>
          <c:order val="5"/>
          <c:tx>
            <c:strRef>
              <c:f>TECNICO!$AD$20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TECNICO!$AE$20:$AQ$20</c:f>
              <c:numCache>
                <c:formatCode>0%</c:formatCode>
                <c:ptCount val="13"/>
                <c:pt idx="0">
                  <c:v>0.36585365853658536</c:v>
                </c:pt>
                <c:pt idx="1">
                  <c:v>0.46341463414634149</c:v>
                </c:pt>
                <c:pt idx="2">
                  <c:v>0.26829268292682928</c:v>
                </c:pt>
                <c:pt idx="3">
                  <c:v>0.29268292682926833</c:v>
                </c:pt>
                <c:pt idx="4">
                  <c:v>0.26829268292682928</c:v>
                </c:pt>
                <c:pt idx="5">
                  <c:v>0.29268292682926833</c:v>
                </c:pt>
                <c:pt idx="6">
                  <c:v>0.24390243902439024</c:v>
                </c:pt>
                <c:pt idx="7">
                  <c:v>0.17073170731707318</c:v>
                </c:pt>
                <c:pt idx="8">
                  <c:v>0.26829268292682928</c:v>
                </c:pt>
                <c:pt idx="9">
                  <c:v>0.24390243902439024</c:v>
                </c:pt>
                <c:pt idx="10">
                  <c:v>0.12195121951219512</c:v>
                </c:pt>
                <c:pt idx="11">
                  <c:v>0.1951219512195122</c:v>
                </c:pt>
                <c:pt idx="1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BB-4EEA-BBC5-BFAADC958EEB}"/>
            </c:ext>
          </c:extLst>
        </c:ser>
        <c:ser>
          <c:idx val="6"/>
          <c:order val="6"/>
          <c:tx>
            <c:strRef>
              <c:f>TECNICO!$AD$21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TECNICO!$AE$21:$AQ$21</c:f>
              <c:numCache>
                <c:formatCode>0%</c:formatCode>
                <c:ptCount val="13"/>
                <c:pt idx="0">
                  <c:v>2.4390243902439025E-2</c:v>
                </c:pt>
                <c:pt idx="1">
                  <c:v>0.12195121951219512</c:v>
                </c:pt>
                <c:pt idx="2">
                  <c:v>2.4390243902439025E-2</c:v>
                </c:pt>
                <c:pt idx="3">
                  <c:v>0</c:v>
                </c:pt>
                <c:pt idx="4">
                  <c:v>4.878048780487805E-2</c:v>
                </c:pt>
                <c:pt idx="5">
                  <c:v>0.17073170731707318</c:v>
                </c:pt>
                <c:pt idx="6">
                  <c:v>0.1951219512195122</c:v>
                </c:pt>
                <c:pt idx="7">
                  <c:v>4.878048780487805E-2</c:v>
                </c:pt>
                <c:pt idx="8">
                  <c:v>2.4390243902439025E-2</c:v>
                </c:pt>
                <c:pt idx="9">
                  <c:v>2.4390243902439025E-2</c:v>
                </c:pt>
                <c:pt idx="10">
                  <c:v>0.14634146341463417</c:v>
                </c:pt>
                <c:pt idx="11">
                  <c:v>0.17073170731707318</c:v>
                </c:pt>
                <c:pt idx="12">
                  <c:v>0.15000000000000002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BB-4EEA-BBC5-BFAADC958EEB}"/>
            </c:ext>
          </c:extLst>
        </c:ser>
        <c:ser>
          <c:idx val="7"/>
          <c:order val="7"/>
          <c:tx>
            <c:strRef>
              <c:f>TECNICO!$AD$22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TECNICO!$AE$22:$AQ$22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0.29268292682926833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BB-4EEA-BBC5-BFAADC958EEB}"/>
            </c:ext>
          </c:extLst>
        </c:ser>
        <c:ser>
          <c:idx val="8"/>
          <c:order val="8"/>
          <c:tx>
            <c:strRef>
              <c:f>TECNICO!$AD$23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TECNICO!$AE$14:$AQ$14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SCIENZA TERRA</c:v>
                </c:pt>
                <c:pt idx="6">
                  <c:v>SCIENZE MOTORIE</c:v>
                </c:pt>
                <c:pt idx="7">
                  <c:v>FISICA</c:v>
                </c:pt>
                <c:pt idx="8">
                  <c:v>T.I.C.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GEOGRAFIA GENERALE</c:v>
                </c:pt>
                <c:pt idx="12">
                  <c:v>ED. CIVICA</c:v>
                </c:pt>
              </c:strCache>
            </c:strRef>
          </c:cat>
          <c:val>
            <c:numRef>
              <c:f>TECNICO!$AE$23:$AQ$23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BB-4EEA-BBC5-BFAADC958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201856"/>
        <c:axId val="130211840"/>
      </c:barChart>
      <c:catAx>
        <c:axId val="130201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211840"/>
        <c:crosses val="autoZero"/>
        <c:auto val="1"/>
        <c:lblAlgn val="ctr"/>
        <c:lblOffset val="100"/>
        <c:noMultiLvlLbl val="0"/>
      </c:catAx>
      <c:valAx>
        <c:axId val="13021184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020185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Classi quinte IT (TLTM)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TECNICO!$IG$15</c:f>
              <c:strCache>
                <c:ptCount val="1"/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TECNICO!$IH$15:$IX$15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0-1BAF-4F77-851F-B598BCC17D91}"/>
            </c:ext>
          </c:extLst>
        </c:ser>
        <c:ser>
          <c:idx val="1"/>
          <c:order val="1"/>
          <c:tx>
            <c:strRef>
              <c:f>TECNICO!$IG$16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TECNICO!$IH$16:$IX$16</c:f>
              <c:numCache>
                <c:formatCode>General</c:formatCode>
                <c:ptCount val="17"/>
              </c:numCache>
            </c:numRef>
          </c:val>
          <c:extLst>
            <c:ext xmlns:c16="http://schemas.microsoft.com/office/drawing/2014/chart" uri="{C3380CC4-5D6E-409C-BE32-E72D297353CC}">
              <c16:uniqueId val="{00000001-1BAF-4F77-851F-B598BCC17D91}"/>
            </c:ext>
          </c:extLst>
        </c:ser>
        <c:ser>
          <c:idx val="2"/>
          <c:order val="2"/>
          <c:tx>
            <c:strRef>
              <c:f>TECNICO!$IG$17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TECNICO!$IH$17:$IX$17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0.16666666666666666</c:v>
                </c:pt>
                <c:pt idx="9">
                  <c:v>4.3478260869565216E-2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9.0909090909090912E-2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AF-4F77-851F-B598BCC17D91}"/>
            </c:ext>
          </c:extLst>
        </c:ser>
        <c:ser>
          <c:idx val="3"/>
          <c:order val="3"/>
          <c:tx>
            <c:strRef>
              <c:f>TECNICO!$IG$18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TECNICO!$IH$18:$IX$18</c:f>
              <c:numCache>
                <c:formatCode>0%</c:formatCode>
                <c:ptCount val="17"/>
                <c:pt idx="0">
                  <c:v>0.30434782608695654</c:v>
                </c:pt>
                <c:pt idx="1">
                  <c:v>0.13043478260869565</c:v>
                </c:pt>
                <c:pt idx="2">
                  <c:v>0.21739130434782608</c:v>
                </c:pt>
                <c:pt idx="3">
                  <c:v>8.6956521739130432E-2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8.3333333333333329E-2</c:v>
                </c:pt>
                <c:pt idx="8">
                  <c:v>0.25</c:v>
                </c:pt>
                <c:pt idx="9">
                  <c:v>4.3478260869565216E-2</c:v>
                </c:pt>
                <c:pt idx="10">
                  <c:v>0.18181818181818182</c:v>
                </c:pt>
                <c:pt idx="11">
                  <c:v>0</c:v>
                </c:pt>
                <c:pt idx="12">
                  <c:v>0</c:v>
                </c:pt>
                <c:pt idx="13">
                  <c:v>0.63636363636363635</c:v>
                </c:pt>
                <c:pt idx="14">
                  <c:v>0.36363636363636365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AF-4F77-851F-B598BCC17D91}"/>
            </c:ext>
          </c:extLst>
        </c:ser>
        <c:ser>
          <c:idx val="4"/>
          <c:order val="4"/>
          <c:tx>
            <c:strRef>
              <c:f>TECNICO!$IG$19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TECNICO!$IH$19:$IX$19</c:f>
              <c:numCache>
                <c:formatCode>0%</c:formatCode>
                <c:ptCount val="17"/>
                <c:pt idx="0">
                  <c:v>0.43478260869565216</c:v>
                </c:pt>
                <c:pt idx="1">
                  <c:v>0.56521739130434778</c:v>
                </c:pt>
                <c:pt idx="2">
                  <c:v>0.2608695652173913</c:v>
                </c:pt>
                <c:pt idx="3">
                  <c:v>0.56521739130434778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0.52173913043478259</c:v>
                </c:pt>
                <c:pt idx="10">
                  <c:v>0.72727272727272729</c:v>
                </c:pt>
                <c:pt idx="11">
                  <c:v>0</c:v>
                </c:pt>
                <c:pt idx="12">
                  <c:v>0.18181818181818182</c:v>
                </c:pt>
                <c:pt idx="13">
                  <c:v>9.0909090909090912E-2</c:v>
                </c:pt>
                <c:pt idx="14">
                  <c:v>0.18181818181818182</c:v>
                </c:pt>
                <c:pt idx="15">
                  <c:v>0.45454545454545459</c:v>
                </c:pt>
                <c:pt idx="16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AF-4F77-851F-B598BCC17D91}"/>
            </c:ext>
          </c:extLst>
        </c:ser>
        <c:ser>
          <c:idx val="5"/>
          <c:order val="5"/>
          <c:tx>
            <c:strRef>
              <c:f>TECNICO!$IG$20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TECNICO!$IH$20:$IX$20</c:f>
              <c:numCache>
                <c:formatCode>0%</c:formatCode>
                <c:ptCount val="17"/>
                <c:pt idx="0">
                  <c:v>0.17391304347826086</c:v>
                </c:pt>
                <c:pt idx="1">
                  <c:v>0.30434782608695654</c:v>
                </c:pt>
                <c:pt idx="2">
                  <c:v>0.39130434782608692</c:v>
                </c:pt>
                <c:pt idx="3">
                  <c:v>0.17391304347826086</c:v>
                </c:pt>
                <c:pt idx="4">
                  <c:v>0.41666666666666663</c:v>
                </c:pt>
                <c:pt idx="5">
                  <c:v>0.5</c:v>
                </c:pt>
                <c:pt idx="6">
                  <c:v>0.58333333333333326</c:v>
                </c:pt>
                <c:pt idx="7">
                  <c:v>0.41666666666666663</c:v>
                </c:pt>
                <c:pt idx="8">
                  <c:v>0.33333333333333331</c:v>
                </c:pt>
                <c:pt idx="9">
                  <c:v>0.34782608695652173</c:v>
                </c:pt>
                <c:pt idx="10">
                  <c:v>9.0909090909090912E-2</c:v>
                </c:pt>
                <c:pt idx="11">
                  <c:v>0.45454545454545459</c:v>
                </c:pt>
                <c:pt idx="12">
                  <c:v>0.81818181818181823</c:v>
                </c:pt>
                <c:pt idx="13">
                  <c:v>0.18181818181818182</c:v>
                </c:pt>
                <c:pt idx="14">
                  <c:v>0.27272727272727271</c:v>
                </c:pt>
                <c:pt idx="15">
                  <c:v>0.45454545454545459</c:v>
                </c:pt>
                <c:pt idx="16">
                  <c:v>0.45454545454545459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AF-4F77-851F-B598BCC17D91}"/>
            </c:ext>
          </c:extLst>
        </c:ser>
        <c:ser>
          <c:idx val="6"/>
          <c:order val="6"/>
          <c:tx>
            <c:strRef>
              <c:f>TECNICO!$IG$21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TECNICO!$IH$21:$IX$21</c:f>
              <c:numCache>
                <c:formatCode>0%</c:formatCode>
                <c:ptCount val="17"/>
                <c:pt idx="0">
                  <c:v>8.6956521739130432E-2</c:v>
                </c:pt>
                <c:pt idx="1">
                  <c:v>0</c:v>
                </c:pt>
                <c:pt idx="2">
                  <c:v>0.13043478260869565</c:v>
                </c:pt>
                <c:pt idx="3">
                  <c:v>0.17391304347826086</c:v>
                </c:pt>
                <c:pt idx="4">
                  <c:v>0.58333333333333326</c:v>
                </c:pt>
                <c:pt idx="5">
                  <c:v>0.16666666666666666</c:v>
                </c:pt>
                <c:pt idx="6">
                  <c:v>0.41666666666666663</c:v>
                </c:pt>
                <c:pt idx="7">
                  <c:v>0.25</c:v>
                </c:pt>
                <c:pt idx="8">
                  <c:v>0</c:v>
                </c:pt>
                <c:pt idx="9">
                  <c:v>4.3478260869565216E-2</c:v>
                </c:pt>
                <c:pt idx="10">
                  <c:v>0</c:v>
                </c:pt>
                <c:pt idx="11">
                  <c:v>0.54545454545454541</c:v>
                </c:pt>
                <c:pt idx="12">
                  <c:v>0</c:v>
                </c:pt>
                <c:pt idx="13">
                  <c:v>9.0909090909090912E-2</c:v>
                </c:pt>
                <c:pt idx="14">
                  <c:v>9.0909090909090912E-2</c:v>
                </c:pt>
                <c:pt idx="15">
                  <c:v>9.0909090909090912E-2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AF-4F77-851F-B598BCC17D91}"/>
            </c:ext>
          </c:extLst>
        </c:ser>
        <c:ser>
          <c:idx val="7"/>
          <c:order val="7"/>
          <c:tx>
            <c:strRef>
              <c:f>TECNICO!$IG$22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TECNICO!$IH$22:$IX$22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AF-4F77-851F-B598BCC17D91}"/>
            </c:ext>
          </c:extLst>
        </c:ser>
        <c:ser>
          <c:idx val="8"/>
          <c:order val="8"/>
          <c:tx>
            <c:strRef>
              <c:f>TECNICO!$IG$23</c:f>
              <c:strCache>
                <c:ptCount val="1"/>
                <c:pt idx="0">
                  <c:v>Senza vvoto</c:v>
                </c:pt>
              </c:strCache>
            </c:strRef>
          </c:tx>
          <c:invertIfNegative val="0"/>
          <c:cat>
            <c:strRef>
              <c:f>TECNICO!$IH$14:$IX$14</c:f>
              <c:strCache>
                <c:ptCount val="17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CHIMICA AP. NOB. MAT</c:v>
                </c:pt>
                <c:pt idx="6">
                  <c:v>tecn appl. mat proc.</c:v>
                </c:pt>
                <c:pt idx="7">
                  <c:v>EC. MARK. AZ. MODA</c:v>
                </c:pt>
                <c:pt idx="8">
                  <c:v>ID. PROG. IND. PROD.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EDUCAZIONE FISICA</c:v>
                </c:pt>
                <c:pt idx="12">
                  <c:v>ELETTROTECNICA,ELET</c:v>
                </c:pt>
                <c:pt idx="13">
                  <c:v>LOGISTICA</c:v>
                </c:pt>
                <c:pt idx="14">
                  <c:v>SC. NAV. STRUT. MEZ.</c:v>
                </c:pt>
                <c:pt idx="15">
                  <c:v>MECC. E MACC.</c:v>
                </c:pt>
                <c:pt idx="16">
                  <c:v>Tedesco</c:v>
                </c:pt>
              </c:strCache>
            </c:strRef>
          </c:cat>
          <c:val>
            <c:numRef>
              <c:f>TECNICO!$IH$23:$IX$23</c:f>
              <c:numCache>
                <c:formatCode>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AF-4F77-851F-B598BCC17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83424"/>
        <c:axId val="130984960"/>
      </c:barChart>
      <c:catAx>
        <c:axId val="13098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984960"/>
        <c:crosses val="autoZero"/>
        <c:auto val="1"/>
        <c:lblAlgn val="ctr"/>
        <c:lblOffset val="100"/>
        <c:noMultiLvlLbl val="0"/>
      </c:catAx>
      <c:valAx>
        <c:axId val="13098496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8342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Tutte le classi quinte IT (TA + TB + TLTM)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TECNICO!$IZ$15</c:f>
              <c:strCache>
                <c:ptCount val="1"/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TECNICO!$JA$15:$JT$15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976B-4E63-BA5A-DCB09A7143FE}"/>
            </c:ext>
          </c:extLst>
        </c:ser>
        <c:ser>
          <c:idx val="1"/>
          <c:order val="1"/>
          <c:tx>
            <c:strRef>
              <c:f>TECNICO!$IZ$16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TECNICO!$JA$16:$JT$16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976B-4E63-BA5A-DCB09A7143FE}"/>
            </c:ext>
          </c:extLst>
        </c:ser>
        <c:ser>
          <c:idx val="2"/>
          <c:order val="2"/>
          <c:tx>
            <c:strRef>
              <c:f>TECNICO!$IZ$17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TECNICO!$JA$17:$JT$17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1.9230769230769232E-2</c:v>
                </c:pt>
                <c:pt idx="4">
                  <c:v>0</c:v>
                </c:pt>
                <c:pt idx="5">
                  <c:v>0.10344827586206896</c:v>
                </c:pt>
                <c:pt idx="6">
                  <c:v>6.8965517241379309E-2</c:v>
                </c:pt>
                <c:pt idx="7">
                  <c:v>0.27586206896551724</c:v>
                </c:pt>
                <c:pt idx="8">
                  <c:v>3.4482758620689655E-2</c:v>
                </c:pt>
                <c:pt idx="9">
                  <c:v>5.7692307692307696E-2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0.16666666666666666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9.0909090909090912E-2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B-4E63-BA5A-DCB09A7143FE}"/>
            </c:ext>
          </c:extLst>
        </c:ser>
        <c:ser>
          <c:idx val="3"/>
          <c:order val="3"/>
          <c:tx>
            <c:strRef>
              <c:f>TECNICO!$IZ$18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TECNICO!$JA$18:$JT$18</c:f>
              <c:numCache>
                <c:formatCode>0%</c:formatCode>
                <c:ptCount val="20"/>
                <c:pt idx="0">
                  <c:v>0.25</c:v>
                </c:pt>
                <c:pt idx="1">
                  <c:v>0.15384615384615385</c:v>
                </c:pt>
                <c:pt idx="2">
                  <c:v>0.19230769230769232</c:v>
                </c:pt>
                <c:pt idx="3">
                  <c:v>0.19230769230769232</c:v>
                </c:pt>
                <c:pt idx="4">
                  <c:v>1.9230769230769232E-2</c:v>
                </c:pt>
                <c:pt idx="5">
                  <c:v>0.13793103448275862</c:v>
                </c:pt>
                <c:pt idx="6">
                  <c:v>0.17241379310344829</c:v>
                </c:pt>
                <c:pt idx="7">
                  <c:v>6.8965517241379309E-2</c:v>
                </c:pt>
                <c:pt idx="8">
                  <c:v>0.24137931034482757</c:v>
                </c:pt>
                <c:pt idx="9">
                  <c:v>9.6153846153846159E-2</c:v>
                </c:pt>
                <c:pt idx="10">
                  <c:v>0</c:v>
                </c:pt>
                <c:pt idx="11">
                  <c:v>0</c:v>
                </c:pt>
                <c:pt idx="12">
                  <c:v>8.3333333333333329E-2</c:v>
                </c:pt>
                <c:pt idx="13">
                  <c:v>0.25</c:v>
                </c:pt>
                <c:pt idx="14">
                  <c:v>0.18181818181818182</c:v>
                </c:pt>
                <c:pt idx="15">
                  <c:v>0</c:v>
                </c:pt>
                <c:pt idx="16">
                  <c:v>0.63636363636363635</c:v>
                </c:pt>
                <c:pt idx="17">
                  <c:v>0.36363636363636365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6B-4E63-BA5A-DCB09A7143FE}"/>
            </c:ext>
          </c:extLst>
        </c:ser>
        <c:ser>
          <c:idx val="4"/>
          <c:order val="4"/>
          <c:tx>
            <c:strRef>
              <c:f>TECNICO!$IZ$19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TECNICO!$JA$19:$JT$19</c:f>
              <c:numCache>
                <c:formatCode>0%</c:formatCode>
                <c:ptCount val="20"/>
                <c:pt idx="0">
                  <c:v>0.44230769230769235</c:v>
                </c:pt>
                <c:pt idx="1">
                  <c:v>0.5</c:v>
                </c:pt>
                <c:pt idx="2">
                  <c:v>0.26923076923076927</c:v>
                </c:pt>
                <c:pt idx="3">
                  <c:v>0.42307692307692313</c:v>
                </c:pt>
                <c:pt idx="4">
                  <c:v>7.6923076923076927E-2</c:v>
                </c:pt>
                <c:pt idx="5">
                  <c:v>0.34482758620689657</c:v>
                </c:pt>
                <c:pt idx="6">
                  <c:v>0.31034482758620691</c:v>
                </c:pt>
                <c:pt idx="7">
                  <c:v>0.44827586206896552</c:v>
                </c:pt>
                <c:pt idx="8">
                  <c:v>0.48275862068965514</c:v>
                </c:pt>
                <c:pt idx="9">
                  <c:v>0.36538461538461542</c:v>
                </c:pt>
                <c:pt idx="10">
                  <c:v>0.33333333333333331</c:v>
                </c:pt>
                <c:pt idx="11">
                  <c:v>0</c:v>
                </c:pt>
                <c:pt idx="12">
                  <c:v>0.25</c:v>
                </c:pt>
                <c:pt idx="13">
                  <c:v>0.25</c:v>
                </c:pt>
                <c:pt idx="14">
                  <c:v>0.72727272727272729</c:v>
                </c:pt>
                <c:pt idx="15">
                  <c:v>0.18181818181818182</c:v>
                </c:pt>
                <c:pt idx="16">
                  <c:v>9.0909090909090912E-2</c:v>
                </c:pt>
                <c:pt idx="17">
                  <c:v>0.18181818181818182</c:v>
                </c:pt>
                <c:pt idx="18">
                  <c:v>0.45454545454545459</c:v>
                </c:pt>
                <c:pt idx="19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6B-4E63-BA5A-DCB09A7143FE}"/>
            </c:ext>
          </c:extLst>
        </c:ser>
        <c:ser>
          <c:idx val="5"/>
          <c:order val="5"/>
          <c:tx>
            <c:strRef>
              <c:f>TECNICO!$IZ$20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TECNICO!$JA$20:$JT$20</c:f>
              <c:numCache>
                <c:formatCode>0%</c:formatCode>
                <c:ptCount val="20"/>
                <c:pt idx="0">
                  <c:v>0.25</c:v>
                </c:pt>
                <c:pt idx="1">
                  <c:v>0.26923076923076927</c:v>
                </c:pt>
                <c:pt idx="2">
                  <c:v>0.44230769230769235</c:v>
                </c:pt>
                <c:pt idx="3">
                  <c:v>0.19230769230769232</c:v>
                </c:pt>
                <c:pt idx="4">
                  <c:v>0.32692307692307693</c:v>
                </c:pt>
                <c:pt idx="5">
                  <c:v>0.31034482758620691</c:v>
                </c:pt>
                <c:pt idx="6">
                  <c:v>0.41379310344827586</c:v>
                </c:pt>
                <c:pt idx="7">
                  <c:v>0.20689655172413793</c:v>
                </c:pt>
                <c:pt idx="8">
                  <c:v>0.17241379310344829</c:v>
                </c:pt>
                <c:pt idx="9">
                  <c:v>0.36538461538461542</c:v>
                </c:pt>
                <c:pt idx="10">
                  <c:v>0.5</c:v>
                </c:pt>
                <c:pt idx="11">
                  <c:v>0.58333333333333326</c:v>
                </c:pt>
                <c:pt idx="12">
                  <c:v>0.41666666666666663</c:v>
                </c:pt>
                <c:pt idx="13">
                  <c:v>0.33333333333333331</c:v>
                </c:pt>
                <c:pt idx="14">
                  <c:v>9.0909090909090912E-2</c:v>
                </c:pt>
                <c:pt idx="15">
                  <c:v>0.81818181818181823</c:v>
                </c:pt>
                <c:pt idx="16">
                  <c:v>0.18181818181818182</c:v>
                </c:pt>
                <c:pt idx="17">
                  <c:v>0.27272727272727271</c:v>
                </c:pt>
                <c:pt idx="18">
                  <c:v>0.45454545454545459</c:v>
                </c:pt>
                <c:pt idx="19">
                  <c:v>0.45454545454545459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6B-4E63-BA5A-DCB09A7143FE}"/>
            </c:ext>
          </c:extLst>
        </c:ser>
        <c:ser>
          <c:idx val="6"/>
          <c:order val="6"/>
          <c:tx>
            <c:strRef>
              <c:f>TECNICO!$IZ$21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TECNICO!$JA$21:$JT$21</c:f>
              <c:numCache>
                <c:formatCode>0%</c:formatCode>
                <c:ptCount val="20"/>
                <c:pt idx="0">
                  <c:v>5.7692307692307696E-2</c:v>
                </c:pt>
                <c:pt idx="1">
                  <c:v>7.6923076923076927E-2</c:v>
                </c:pt>
                <c:pt idx="2">
                  <c:v>9.6153846153846159E-2</c:v>
                </c:pt>
                <c:pt idx="3">
                  <c:v>0.17307692307692307</c:v>
                </c:pt>
                <c:pt idx="4">
                  <c:v>0.57692307692307698</c:v>
                </c:pt>
                <c:pt idx="5">
                  <c:v>0.10344827586206896</c:v>
                </c:pt>
                <c:pt idx="6">
                  <c:v>3.4482758620689655E-2</c:v>
                </c:pt>
                <c:pt idx="7">
                  <c:v>0</c:v>
                </c:pt>
                <c:pt idx="8">
                  <c:v>6.8965517241379309E-2</c:v>
                </c:pt>
                <c:pt idx="9">
                  <c:v>0.11538461538461539</c:v>
                </c:pt>
                <c:pt idx="10">
                  <c:v>0.16666666666666666</c:v>
                </c:pt>
                <c:pt idx="11">
                  <c:v>0.41666666666666663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9.0909090909090912E-2</c:v>
                </c:pt>
                <c:pt idx="17">
                  <c:v>9.0909090909090912E-2</c:v>
                </c:pt>
                <c:pt idx="18">
                  <c:v>9.0909090909090912E-2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6B-4E63-BA5A-DCB09A7143FE}"/>
            </c:ext>
          </c:extLst>
        </c:ser>
        <c:ser>
          <c:idx val="7"/>
          <c:order val="7"/>
          <c:tx>
            <c:strRef>
              <c:f>TECNICO!$IZ$22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TECNICO!$JA$22:$JT$22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6B-4E63-BA5A-DCB09A7143FE}"/>
            </c:ext>
          </c:extLst>
        </c:ser>
        <c:ser>
          <c:idx val="8"/>
          <c:order val="8"/>
          <c:tx>
            <c:strRef>
              <c:f>TECNICO!$IZ$23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TECNICO!$JA$14:$JT$14</c:f>
              <c:strCache>
                <c:ptCount val="2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  <c:pt idx="10">
                  <c:v>CHIMICA AP. NOB. MAT</c:v>
                </c:pt>
                <c:pt idx="11">
                  <c:v>tecn appl. mat proc.</c:v>
                </c:pt>
                <c:pt idx="12">
                  <c:v>EC. MARK. AZ. MODA</c:v>
                </c:pt>
                <c:pt idx="13">
                  <c:v>ID. PROG. IND. PROD.</c:v>
                </c:pt>
                <c:pt idx="14">
                  <c:v>DIRITTO - ECONOMIA</c:v>
                </c:pt>
                <c:pt idx="15">
                  <c:v>ELETTROTECNICA,ELET</c:v>
                </c:pt>
                <c:pt idx="16">
                  <c:v>LOGISTICA</c:v>
                </c:pt>
                <c:pt idx="17">
                  <c:v>SC. NAV. STRUT. MEZ.</c:v>
                </c:pt>
                <c:pt idx="18">
                  <c:v>MECC. E MACC.</c:v>
                </c:pt>
                <c:pt idx="19">
                  <c:v>Tedesco</c:v>
                </c:pt>
              </c:strCache>
            </c:strRef>
          </c:cat>
          <c:val>
            <c:numRef>
              <c:f>TECNICO!$JA$23:$JT$23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6B-4E63-BA5A-DCB09A714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062400"/>
        <c:axId val="130810240"/>
      </c:barChart>
      <c:catAx>
        <c:axId val="13106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810240"/>
        <c:crosses val="autoZero"/>
        <c:auto val="1"/>
        <c:lblAlgn val="ctr"/>
        <c:lblOffset val="100"/>
        <c:noMultiLvlLbl val="0"/>
      </c:catAx>
      <c:valAx>
        <c:axId val="13081024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06240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/>
              <a:t>primo biennio</a:t>
            </a:r>
            <a:r>
              <a:rPr lang="en-US" sz="1200" baseline="0"/>
              <a:t> SERVIZI CULTURALI E DI SPETTACOLO (IP)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[1]Foglio1!$NJ$15</c:f>
              <c:strCache>
                <c:ptCount val="1"/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[1]Foglio1!$NK$15:$NV$15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9B-42CE-B598-AE303BD89FCA}"/>
            </c:ext>
          </c:extLst>
        </c:ser>
        <c:ser>
          <c:idx val="1"/>
          <c:order val="1"/>
          <c:tx>
            <c:strRef>
              <c:f>[1]Foglio1!$NJ$16</c:f>
              <c:strCache>
                <c:ptCount val="1"/>
                <c:pt idx="0">
                  <c:v>% SERVIZI CULTURALI E DI SPETTACOLO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[1]Foglio1!$NK$16:$NV$16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049B-42CE-B598-AE303BD89FCA}"/>
            </c:ext>
          </c:extLst>
        </c:ser>
        <c:ser>
          <c:idx val="2"/>
          <c:order val="2"/>
          <c:tx>
            <c:strRef>
              <c:f>[1]Foglio1!$NJ$17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[1]Foglio1!$NK$17:$NV$17</c:f>
              <c:numCache>
                <c:formatCode>General</c:formatCode>
                <c:ptCount val="12"/>
                <c:pt idx="0">
                  <c:v>3.7037037037037035E-2</c:v>
                </c:pt>
                <c:pt idx="1">
                  <c:v>0.14814814814814814</c:v>
                </c:pt>
                <c:pt idx="2">
                  <c:v>6.1728395061728392E-2</c:v>
                </c:pt>
                <c:pt idx="3">
                  <c:v>3.7037037037037035E-2</c:v>
                </c:pt>
                <c:pt idx="4">
                  <c:v>4.9382716049382713E-2</c:v>
                </c:pt>
                <c:pt idx="5">
                  <c:v>3.7037037037037035E-2</c:v>
                </c:pt>
                <c:pt idx="6">
                  <c:v>8.6419753086419748E-2</c:v>
                </c:pt>
                <c:pt idx="7">
                  <c:v>2.4691358024691357E-2</c:v>
                </c:pt>
                <c:pt idx="8">
                  <c:v>2.6315789473684209E-2</c:v>
                </c:pt>
                <c:pt idx="9">
                  <c:v>4.9382716049382713E-2</c:v>
                </c:pt>
                <c:pt idx="10">
                  <c:v>0.1111111111111111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B-42CE-B598-AE303BD89FCA}"/>
            </c:ext>
          </c:extLst>
        </c:ser>
        <c:ser>
          <c:idx val="3"/>
          <c:order val="3"/>
          <c:tx>
            <c:strRef>
              <c:f>[1]Foglio1!$NJ$18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[1]Foglio1!$NK$18:$NV$18</c:f>
              <c:numCache>
                <c:formatCode>General</c:formatCode>
                <c:ptCount val="12"/>
                <c:pt idx="0">
                  <c:v>9.8765432098765427E-2</c:v>
                </c:pt>
                <c:pt idx="1">
                  <c:v>0.14814814814814814</c:v>
                </c:pt>
                <c:pt idx="2">
                  <c:v>0.1111111111111111</c:v>
                </c:pt>
                <c:pt idx="3">
                  <c:v>1.2345679012345678E-2</c:v>
                </c:pt>
                <c:pt idx="4">
                  <c:v>3.7037037037037035E-2</c:v>
                </c:pt>
                <c:pt idx="5">
                  <c:v>2.4691358024691357E-2</c:v>
                </c:pt>
                <c:pt idx="6">
                  <c:v>0.20987654320987653</c:v>
                </c:pt>
                <c:pt idx="7">
                  <c:v>1.2345679012345678E-2</c:v>
                </c:pt>
                <c:pt idx="8">
                  <c:v>0</c:v>
                </c:pt>
                <c:pt idx="9">
                  <c:v>6.1728395061728392E-2</c:v>
                </c:pt>
                <c:pt idx="10">
                  <c:v>9.8765432098765427E-2</c:v>
                </c:pt>
                <c:pt idx="11">
                  <c:v>0.12345679012345678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B-42CE-B598-AE303BD89FCA}"/>
            </c:ext>
          </c:extLst>
        </c:ser>
        <c:ser>
          <c:idx val="4"/>
          <c:order val="4"/>
          <c:tx>
            <c:strRef>
              <c:f>[1]Foglio1!$NJ$19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[1]Foglio1!$NK$19:$NV$19</c:f>
              <c:numCache>
                <c:formatCode>General</c:formatCode>
                <c:ptCount val="12"/>
                <c:pt idx="0">
                  <c:v>0.25925925925925924</c:v>
                </c:pt>
                <c:pt idx="1">
                  <c:v>0.27160493827160492</c:v>
                </c:pt>
                <c:pt idx="2">
                  <c:v>0.20987654320987653</c:v>
                </c:pt>
                <c:pt idx="3">
                  <c:v>0.24691358024691357</c:v>
                </c:pt>
                <c:pt idx="4">
                  <c:v>0.4567901234567901</c:v>
                </c:pt>
                <c:pt idx="5">
                  <c:v>0.38271604938271603</c:v>
                </c:pt>
                <c:pt idx="6">
                  <c:v>0.32098765432098764</c:v>
                </c:pt>
                <c:pt idx="7">
                  <c:v>0.22222222222222221</c:v>
                </c:pt>
                <c:pt idx="8">
                  <c:v>0.34210526315789469</c:v>
                </c:pt>
                <c:pt idx="9">
                  <c:v>0.14814814814814814</c:v>
                </c:pt>
                <c:pt idx="10">
                  <c:v>0.33333333333333331</c:v>
                </c:pt>
                <c:pt idx="11">
                  <c:v>0.20987654320987653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9B-42CE-B598-AE303BD89FCA}"/>
            </c:ext>
          </c:extLst>
        </c:ser>
        <c:ser>
          <c:idx val="5"/>
          <c:order val="5"/>
          <c:tx>
            <c:strRef>
              <c:f>[1]Foglio1!$NJ$20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[1]Foglio1!$NK$20:$NV$20</c:f>
              <c:numCache>
                <c:formatCode>General</c:formatCode>
                <c:ptCount val="12"/>
                <c:pt idx="0">
                  <c:v>0.39506172839506171</c:v>
                </c:pt>
                <c:pt idx="1">
                  <c:v>0.23456790123456789</c:v>
                </c:pt>
                <c:pt idx="2">
                  <c:v>0.43209876543209874</c:v>
                </c:pt>
                <c:pt idx="3">
                  <c:v>0.41975308641975306</c:v>
                </c:pt>
                <c:pt idx="4">
                  <c:v>0.37037037037037035</c:v>
                </c:pt>
                <c:pt idx="5">
                  <c:v>0.43209876543209874</c:v>
                </c:pt>
                <c:pt idx="6">
                  <c:v>0.25925925925925924</c:v>
                </c:pt>
                <c:pt idx="7">
                  <c:v>0.41975308641975306</c:v>
                </c:pt>
                <c:pt idx="8">
                  <c:v>0.57894736842105265</c:v>
                </c:pt>
                <c:pt idx="9">
                  <c:v>0.41975308641975306</c:v>
                </c:pt>
                <c:pt idx="10">
                  <c:v>0.35802469135802467</c:v>
                </c:pt>
                <c:pt idx="11">
                  <c:v>0.34567901234567899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B-42CE-B598-AE303BD89FCA}"/>
            </c:ext>
          </c:extLst>
        </c:ser>
        <c:ser>
          <c:idx val="6"/>
          <c:order val="6"/>
          <c:tx>
            <c:strRef>
              <c:f>[1]Foglio1!$NJ$21</c:f>
              <c:strCache>
                <c:ptCount val="1"/>
                <c:pt idx="0">
                  <c:v>V = 8 ÷ 10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[1]Foglio1!$NK$21:$NV$21</c:f>
              <c:numCache>
                <c:formatCode>General</c:formatCode>
                <c:ptCount val="12"/>
                <c:pt idx="0">
                  <c:v>0.20987654320987653</c:v>
                </c:pt>
                <c:pt idx="1">
                  <c:v>0.19753086419753085</c:v>
                </c:pt>
                <c:pt idx="2">
                  <c:v>0.18518518518518517</c:v>
                </c:pt>
                <c:pt idx="3">
                  <c:v>0.2839506172839506</c:v>
                </c:pt>
                <c:pt idx="4">
                  <c:v>8.6419753086419748E-2</c:v>
                </c:pt>
                <c:pt idx="5">
                  <c:v>0.12345679012345678</c:v>
                </c:pt>
                <c:pt idx="6">
                  <c:v>0.12345679012345678</c:v>
                </c:pt>
                <c:pt idx="7">
                  <c:v>0.32098765432098764</c:v>
                </c:pt>
                <c:pt idx="8">
                  <c:v>5.2631578947368418E-2</c:v>
                </c:pt>
                <c:pt idx="9">
                  <c:v>0.32098765432098764</c:v>
                </c:pt>
                <c:pt idx="10">
                  <c:v>9.8765432098765427E-2</c:v>
                </c:pt>
                <c:pt idx="11">
                  <c:v>0.32098765432098764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B-42CE-B598-AE303BD89FCA}"/>
            </c:ext>
          </c:extLst>
        </c:ser>
        <c:ser>
          <c:idx val="7"/>
          <c:order val="7"/>
          <c:tx>
            <c:strRef>
              <c:f>[1]Foglio1!$NJ$22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[1]Foglio1!$NK$22:$NV$22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49B-42CE-B598-AE303BD89FCA}"/>
            </c:ext>
          </c:extLst>
        </c:ser>
        <c:ser>
          <c:idx val="8"/>
          <c:order val="8"/>
          <c:tx>
            <c:strRef>
              <c:f>[1]Foglio1!$NJ$23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[1]Foglio1!$NK$14:$NV$14</c:f>
              <c:strCache>
                <c:ptCount val="12"/>
                <c:pt idx="0">
                  <c:v>LINGUA STRANIERA</c:v>
                </c:pt>
                <c:pt idx="1">
                  <c:v>MATEMATICA</c:v>
                </c:pt>
                <c:pt idx="2">
                  <c:v>T.I.C.</c:v>
                </c:pt>
                <c:pt idx="3">
                  <c:v>LAB.TEC.E ESERC.</c:v>
                </c:pt>
                <c:pt idx="4">
                  <c:v>ITALIANO</c:v>
                </c:pt>
                <c:pt idx="5">
                  <c:v>STORIA</c:v>
                </c:pt>
                <c:pt idx="6">
                  <c:v>DIRITTO - ECONOMIA</c:v>
                </c:pt>
                <c:pt idx="7">
                  <c:v>SCIENZE MOTORIE</c:v>
                </c:pt>
                <c:pt idx="8">
                  <c:v>GEOGRAFIA GENERALE E</c:v>
                </c:pt>
                <c:pt idx="9">
                  <c:v>TECN E TECNOL VISIVE</c:v>
                </c:pt>
                <c:pt idx="10">
                  <c:v>SCIENZE INTEGRATE</c:v>
                </c:pt>
                <c:pt idx="11">
                  <c:v>LING. FOTOGR. E AUD</c:v>
                </c:pt>
              </c:strCache>
            </c:strRef>
          </c:cat>
          <c:val>
            <c:numRef>
              <c:f>[1]Foglio1!$NK$23:$NV$23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9B-42CE-B598-AE303BD89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02208"/>
        <c:axId val="136708096"/>
      </c:barChart>
      <c:catAx>
        <c:axId val="136702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6708096"/>
        <c:crosses val="autoZero"/>
        <c:auto val="1"/>
        <c:lblAlgn val="ctr"/>
        <c:lblOffset val="100"/>
        <c:noMultiLvlLbl val="0"/>
      </c:catAx>
      <c:valAx>
        <c:axId val="13670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0220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 b="1" i="0" baseline="0"/>
              <a:t>quinto anno SERVIZI CULTURALI E DI SPETTACOLO (IP)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[1]Foglio1!$MI$15</c:f>
              <c:strCache>
                <c:ptCount val="1"/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[1]Foglio1!$MJ$15:$MU$15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569-4E29-8CE1-21BFB83391D1}"/>
            </c:ext>
          </c:extLst>
        </c:ser>
        <c:ser>
          <c:idx val="1"/>
          <c:order val="1"/>
          <c:tx>
            <c:strRef>
              <c:f>[1]Foglio1!$MI$16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[1]Foglio1!$MJ$16:$MU$16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569-4E29-8CE1-21BFB83391D1}"/>
            </c:ext>
          </c:extLst>
        </c:ser>
        <c:ser>
          <c:idx val="2"/>
          <c:order val="2"/>
          <c:tx>
            <c:strRef>
              <c:f>[1]Foglio1!$MI$17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[1]Foglio1!$MJ$17:$MU$17</c:f>
              <c:numCache>
                <c:formatCode>General</c:formatCode>
                <c:ptCount val="12"/>
                <c:pt idx="0">
                  <c:v>2.564102564102564E-2</c:v>
                </c:pt>
                <c:pt idx="1">
                  <c:v>2.564102564102564E-2</c:v>
                </c:pt>
                <c:pt idx="2">
                  <c:v>5.128205128205128E-2</c:v>
                </c:pt>
                <c:pt idx="3">
                  <c:v>2.564102564102564E-2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2.564102564102564E-2</c:v>
                </c:pt>
                <c:pt idx="10">
                  <c:v>2.564102564102564E-2</c:v>
                </c:pt>
                <c:pt idx="11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69-4E29-8CE1-21BFB83391D1}"/>
            </c:ext>
          </c:extLst>
        </c:ser>
        <c:ser>
          <c:idx val="3"/>
          <c:order val="3"/>
          <c:tx>
            <c:strRef>
              <c:f>[1]Foglio1!$MI$18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[1]Foglio1!$MJ$18:$MU$18</c:f>
              <c:numCache>
                <c:formatCode>General</c:formatCode>
                <c:ptCount val="12"/>
                <c:pt idx="0">
                  <c:v>0</c:v>
                </c:pt>
                <c:pt idx="1">
                  <c:v>5.128205128205128E-2</c:v>
                </c:pt>
                <c:pt idx="2">
                  <c:v>0.10256410256410256</c:v>
                </c:pt>
                <c:pt idx="3">
                  <c:v>0.15384615384615385</c:v>
                </c:pt>
                <c:pt idx="4">
                  <c:v>2.564102564102564E-2</c:v>
                </c:pt>
                <c:pt idx="5">
                  <c:v>7.6923076923076927E-2</c:v>
                </c:pt>
                <c:pt idx="6">
                  <c:v>5.128205128205128E-2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9-4E29-8CE1-21BFB83391D1}"/>
            </c:ext>
          </c:extLst>
        </c:ser>
        <c:ser>
          <c:idx val="4"/>
          <c:order val="4"/>
          <c:tx>
            <c:strRef>
              <c:f>[1]Foglio1!$MI$19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[1]Foglio1!$MJ$19:$MU$19</c:f>
              <c:numCache>
                <c:formatCode>General</c:formatCode>
                <c:ptCount val="12"/>
                <c:pt idx="0">
                  <c:v>0.33333333333333331</c:v>
                </c:pt>
                <c:pt idx="1">
                  <c:v>0.33333333333333331</c:v>
                </c:pt>
                <c:pt idx="2">
                  <c:v>0.28205128205128205</c:v>
                </c:pt>
                <c:pt idx="3">
                  <c:v>0.58974358974358976</c:v>
                </c:pt>
                <c:pt idx="4">
                  <c:v>7.6923076923076927E-2</c:v>
                </c:pt>
                <c:pt idx="5">
                  <c:v>0.23076923076923075</c:v>
                </c:pt>
                <c:pt idx="6">
                  <c:v>0.30769230769230771</c:v>
                </c:pt>
                <c:pt idx="7">
                  <c:v>0.10256410256410256</c:v>
                </c:pt>
                <c:pt idx="8">
                  <c:v>0.10256410256410256</c:v>
                </c:pt>
                <c:pt idx="9">
                  <c:v>0.25641025641025639</c:v>
                </c:pt>
                <c:pt idx="10">
                  <c:v>0.28205128205128205</c:v>
                </c:pt>
                <c:pt idx="11">
                  <c:v>0.28205128205128205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69-4E29-8CE1-21BFB83391D1}"/>
            </c:ext>
          </c:extLst>
        </c:ser>
        <c:ser>
          <c:idx val="5"/>
          <c:order val="5"/>
          <c:tx>
            <c:strRef>
              <c:f>[1]Foglio1!$MI$20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[1]Foglio1!$MJ$20:$MU$20</c:f>
              <c:numCache>
                <c:formatCode>General</c:formatCode>
                <c:ptCount val="12"/>
                <c:pt idx="0">
                  <c:v>0.41025641025641024</c:v>
                </c:pt>
                <c:pt idx="1">
                  <c:v>0.33333333333333331</c:v>
                </c:pt>
                <c:pt idx="2">
                  <c:v>0.25641025641025639</c:v>
                </c:pt>
                <c:pt idx="3">
                  <c:v>0.10256410256410256</c:v>
                </c:pt>
                <c:pt idx="4">
                  <c:v>0.48717948717948717</c:v>
                </c:pt>
                <c:pt idx="5">
                  <c:v>0.46153846153846151</c:v>
                </c:pt>
                <c:pt idx="6">
                  <c:v>0.28205128205128205</c:v>
                </c:pt>
                <c:pt idx="7">
                  <c:v>0.4358974358974359</c:v>
                </c:pt>
                <c:pt idx="8">
                  <c:v>0.23076923076923075</c:v>
                </c:pt>
                <c:pt idx="9">
                  <c:v>0.28205128205128205</c:v>
                </c:pt>
                <c:pt idx="10">
                  <c:v>0.35897435897435898</c:v>
                </c:pt>
                <c:pt idx="11">
                  <c:v>0.4358974358974359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69-4E29-8CE1-21BFB83391D1}"/>
            </c:ext>
          </c:extLst>
        </c:ser>
        <c:ser>
          <c:idx val="6"/>
          <c:order val="6"/>
          <c:tx>
            <c:strRef>
              <c:f>[1]Foglio1!$MI$21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[1]Foglio1!$MJ$21:$MU$21</c:f>
              <c:numCache>
                <c:formatCode>General</c:formatCode>
                <c:ptCount val="12"/>
                <c:pt idx="0">
                  <c:v>0.23076923076923075</c:v>
                </c:pt>
                <c:pt idx="1">
                  <c:v>0.25641025641025639</c:v>
                </c:pt>
                <c:pt idx="2">
                  <c:v>0.30769230769230771</c:v>
                </c:pt>
                <c:pt idx="3">
                  <c:v>0.12820512820512819</c:v>
                </c:pt>
                <c:pt idx="4">
                  <c:v>0.41025641025641024</c:v>
                </c:pt>
                <c:pt idx="5">
                  <c:v>0.23076923076923075</c:v>
                </c:pt>
                <c:pt idx="6">
                  <c:v>0.35897435897435898</c:v>
                </c:pt>
                <c:pt idx="7">
                  <c:v>0.46153846153846151</c:v>
                </c:pt>
                <c:pt idx="8">
                  <c:v>0.66666666666666663</c:v>
                </c:pt>
                <c:pt idx="9">
                  <c:v>0.4358974358974359</c:v>
                </c:pt>
                <c:pt idx="10">
                  <c:v>0.33333333333333331</c:v>
                </c:pt>
                <c:pt idx="11">
                  <c:v>0.25641025641025639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69-4E29-8CE1-21BFB83391D1}"/>
            </c:ext>
          </c:extLst>
        </c:ser>
        <c:ser>
          <c:idx val="7"/>
          <c:order val="7"/>
          <c:tx>
            <c:strRef>
              <c:f>[1]Foglio1!$MI$22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[1]Foglio1!$MJ$22:$MU$22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69-4E29-8CE1-21BFB83391D1}"/>
            </c:ext>
          </c:extLst>
        </c:ser>
        <c:ser>
          <c:idx val="8"/>
          <c:order val="8"/>
          <c:tx>
            <c:strRef>
              <c:f>[1]Foglio1!$MI$23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[1]Foglio1!$MJ$14:$MU$14</c:f>
              <c:strCache>
                <c:ptCount val="12"/>
                <c:pt idx="0">
                  <c:v>ITALIANO</c:v>
                </c:pt>
                <c:pt idx="1">
                  <c:v>STORIA</c:v>
                </c:pt>
                <c:pt idx="2">
                  <c:v>LINGUA STRANIERA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LAB.TEC.E ESERC.</c:v>
                </c:pt>
                <c:pt idx="6">
                  <c:v>tecn appl. mat proc.</c:v>
                </c:pt>
                <c:pt idx="7">
                  <c:v>TECN PRODUZ ORG AZ</c:v>
                </c:pt>
                <c:pt idx="8">
                  <c:v>Tec. cond gest macc.</c:v>
                </c:pt>
                <c:pt idx="9">
                  <c:v>LING.AUD. TEC. COM.</c:v>
                </c:pt>
                <c:pt idx="10">
                  <c:v>STORIA ARTI VIS.</c:v>
                </c:pt>
                <c:pt idx="11">
                  <c:v>ED. CIVICA</c:v>
                </c:pt>
              </c:strCache>
            </c:strRef>
          </c:cat>
          <c:val>
            <c:numRef>
              <c:f>[1]Foglio1!$MJ$23:$MU$23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9-4E29-8CE1-21BFB8339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72608"/>
        <c:axId val="137827072"/>
      </c:barChart>
      <c:catAx>
        <c:axId val="1367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827072"/>
        <c:crosses val="autoZero"/>
        <c:auto val="1"/>
        <c:lblAlgn val="ctr"/>
        <c:lblOffset val="100"/>
        <c:noMultiLvlLbl val="0"/>
      </c:catAx>
      <c:valAx>
        <c:axId val="13782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77260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/>
              <a:t>Voti scrutinio I quadrimestre </a:t>
            </a:r>
            <a:endParaRPr lang="it-IT" sz="1100" b="1" i="0" baseline="0"/>
          </a:p>
          <a:p>
            <a:pPr>
              <a:defRPr/>
            </a:pPr>
            <a:r>
              <a:rPr lang="en-US" sz="1100" b="1" i="0" baseline="0"/>
              <a:t>secondo biennio SERVIZI CULTURALI E DI SPETTACOLO (IP)</a:t>
            </a:r>
          </a:p>
        </c:rich>
      </c:tx>
      <c:layout>
        <c:manualLayout>
          <c:xMode val="edge"/>
          <c:yMode val="edge"/>
          <c:x val="0.12851377952755905"/>
          <c:y val="2.77372214948178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[1]Foglio1!$PL$15</c:f>
              <c:strCache>
                <c:ptCount val="1"/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[1]Foglio1!$PM$15:$QA$15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3F8C-4385-AB6B-C30F6922727F}"/>
            </c:ext>
          </c:extLst>
        </c:ser>
        <c:ser>
          <c:idx val="1"/>
          <c:order val="1"/>
          <c:tx>
            <c:strRef>
              <c:f>[1]Foglio1!$PL$16</c:f>
              <c:strCache>
                <c:ptCount val="1"/>
                <c:pt idx="0">
                  <c:v>% SERVIZI CULTURALI E DELLO SPETTACOLO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[1]Foglio1!$PM$16:$QA$16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3F8C-4385-AB6B-C30F6922727F}"/>
            </c:ext>
          </c:extLst>
        </c:ser>
        <c:ser>
          <c:idx val="2"/>
          <c:order val="2"/>
          <c:tx>
            <c:strRef>
              <c:f>[1]Foglio1!$PL$17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[1]Foglio1!$PM$17:$QA$17</c:f>
              <c:numCache>
                <c:formatCode>General</c:formatCode>
                <c:ptCount val="15"/>
                <c:pt idx="0">
                  <c:v>0.05</c:v>
                </c:pt>
                <c:pt idx="1">
                  <c:v>6.6666666666666666E-2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</c:v>
                </c:pt>
                <c:pt idx="5">
                  <c:v>1.6666666666666666E-2</c:v>
                </c:pt>
                <c:pt idx="6">
                  <c:v>0</c:v>
                </c:pt>
                <c:pt idx="7">
                  <c:v>0</c:v>
                </c:pt>
                <c:pt idx="8">
                  <c:v>0.05</c:v>
                </c:pt>
                <c:pt idx="9">
                  <c:v>8.3333333333333329E-2</c:v>
                </c:pt>
                <c:pt idx="10">
                  <c:v>1.6666666666666666E-2</c:v>
                </c:pt>
                <c:pt idx="11">
                  <c:v>2.5000000000000001E-2</c:v>
                </c:pt>
                <c:pt idx="12">
                  <c:v>0</c:v>
                </c:pt>
                <c:pt idx="13">
                  <c:v>0</c:v>
                </c:pt>
                <c:pt idx="1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C-4385-AB6B-C30F6922727F}"/>
            </c:ext>
          </c:extLst>
        </c:ser>
        <c:ser>
          <c:idx val="3"/>
          <c:order val="3"/>
          <c:tx>
            <c:strRef>
              <c:f>[1]Foglio1!$PL$18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[1]Foglio1!$PM$18:$QA$18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3.3333333333333333E-2</c:v>
                </c:pt>
                <c:pt idx="4">
                  <c:v>0</c:v>
                </c:pt>
                <c:pt idx="5">
                  <c:v>6.6666666666666666E-2</c:v>
                </c:pt>
                <c:pt idx="6">
                  <c:v>0.05</c:v>
                </c:pt>
                <c:pt idx="7">
                  <c:v>0.05</c:v>
                </c:pt>
                <c:pt idx="8">
                  <c:v>0</c:v>
                </c:pt>
                <c:pt idx="9">
                  <c:v>6.6666666666666666E-2</c:v>
                </c:pt>
                <c:pt idx="10">
                  <c:v>6.6666666666666666E-2</c:v>
                </c:pt>
                <c:pt idx="11">
                  <c:v>2.5000000000000001E-2</c:v>
                </c:pt>
                <c:pt idx="12">
                  <c:v>0.17500000000000002</c:v>
                </c:pt>
                <c:pt idx="13">
                  <c:v>7.5000000000000011E-2</c:v>
                </c:pt>
                <c:pt idx="1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8C-4385-AB6B-C30F6922727F}"/>
            </c:ext>
          </c:extLst>
        </c:ser>
        <c:ser>
          <c:idx val="4"/>
          <c:order val="4"/>
          <c:tx>
            <c:strRef>
              <c:f>[1]Foglio1!$PL$19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[1]Foglio1!$PM$19:$QA$19</c:f>
              <c:numCache>
                <c:formatCode>General</c:formatCode>
                <c:ptCount val="15"/>
                <c:pt idx="0">
                  <c:v>0.18333333333333332</c:v>
                </c:pt>
                <c:pt idx="1">
                  <c:v>0.13333333333333333</c:v>
                </c:pt>
                <c:pt idx="2">
                  <c:v>0.31666666666666665</c:v>
                </c:pt>
                <c:pt idx="3">
                  <c:v>0.25</c:v>
                </c:pt>
                <c:pt idx="4">
                  <c:v>0.15</c:v>
                </c:pt>
                <c:pt idx="5">
                  <c:v>0.21666666666666667</c:v>
                </c:pt>
                <c:pt idx="6">
                  <c:v>0.15000000000000002</c:v>
                </c:pt>
                <c:pt idx="7">
                  <c:v>0.15000000000000002</c:v>
                </c:pt>
                <c:pt idx="8">
                  <c:v>0.2</c:v>
                </c:pt>
                <c:pt idx="9">
                  <c:v>0.2</c:v>
                </c:pt>
                <c:pt idx="10">
                  <c:v>0.18333333333333332</c:v>
                </c:pt>
                <c:pt idx="11">
                  <c:v>2.5000000000000001E-2</c:v>
                </c:pt>
                <c:pt idx="12">
                  <c:v>0.2</c:v>
                </c:pt>
                <c:pt idx="13">
                  <c:v>0.15000000000000002</c:v>
                </c:pt>
                <c:pt idx="1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8C-4385-AB6B-C30F6922727F}"/>
            </c:ext>
          </c:extLst>
        </c:ser>
        <c:ser>
          <c:idx val="5"/>
          <c:order val="5"/>
          <c:tx>
            <c:strRef>
              <c:f>[1]Foglio1!$PL$20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[1]Foglio1!$PM$20:$QA$20</c:f>
              <c:numCache>
                <c:formatCode>General</c:formatCode>
                <c:ptCount val="15"/>
                <c:pt idx="0">
                  <c:v>0.53333333333333333</c:v>
                </c:pt>
                <c:pt idx="1">
                  <c:v>0.36666666666666664</c:v>
                </c:pt>
                <c:pt idx="2">
                  <c:v>0.2</c:v>
                </c:pt>
                <c:pt idx="3">
                  <c:v>0.43333333333333335</c:v>
                </c:pt>
                <c:pt idx="4">
                  <c:v>0.51666666666666661</c:v>
                </c:pt>
                <c:pt idx="5">
                  <c:v>0.35</c:v>
                </c:pt>
                <c:pt idx="6">
                  <c:v>0.35000000000000003</c:v>
                </c:pt>
                <c:pt idx="7">
                  <c:v>0.30000000000000004</c:v>
                </c:pt>
                <c:pt idx="8">
                  <c:v>0.4</c:v>
                </c:pt>
                <c:pt idx="9">
                  <c:v>0.45</c:v>
                </c:pt>
                <c:pt idx="10">
                  <c:v>0.58333333333333337</c:v>
                </c:pt>
                <c:pt idx="11">
                  <c:v>0.57500000000000007</c:v>
                </c:pt>
                <c:pt idx="12">
                  <c:v>0.35000000000000003</c:v>
                </c:pt>
                <c:pt idx="13">
                  <c:v>0.30000000000000004</c:v>
                </c:pt>
                <c:pt idx="14">
                  <c:v>0.47500000000000003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8C-4385-AB6B-C30F6922727F}"/>
            </c:ext>
          </c:extLst>
        </c:ser>
        <c:ser>
          <c:idx val="6"/>
          <c:order val="6"/>
          <c:tx>
            <c:strRef>
              <c:f>[1]Foglio1!$PL$21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[1]Foglio1!$PM$21:$QA$21</c:f>
              <c:numCache>
                <c:formatCode>General</c:formatCode>
                <c:ptCount val="15"/>
                <c:pt idx="0">
                  <c:v>0.23333333333333334</c:v>
                </c:pt>
                <c:pt idx="1">
                  <c:v>0.43333333333333335</c:v>
                </c:pt>
                <c:pt idx="2">
                  <c:v>0.15</c:v>
                </c:pt>
                <c:pt idx="3">
                  <c:v>0.21666666666666667</c:v>
                </c:pt>
                <c:pt idx="4">
                  <c:v>0.33333333333333331</c:v>
                </c:pt>
                <c:pt idx="5">
                  <c:v>0.33333333333333331</c:v>
                </c:pt>
                <c:pt idx="6">
                  <c:v>0.4</c:v>
                </c:pt>
                <c:pt idx="7">
                  <c:v>0.45</c:v>
                </c:pt>
                <c:pt idx="8">
                  <c:v>0.30000000000000004</c:v>
                </c:pt>
                <c:pt idx="9">
                  <c:v>0.2</c:v>
                </c:pt>
                <c:pt idx="10">
                  <c:v>0.15</c:v>
                </c:pt>
                <c:pt idx="11">
                  <c:v>0.35000000000000003</c:v>
                </c:pt>
                <c:pt idx="12">
                  <c:v>0.27500000000000002</c:v>
                </c:pt>
                <c:pt idx="13">
                  <c:v>0.47500000000000003</c:v>
                </c:pt>
                <c:pt idx="1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8C-4385-AB6B-C30F6922727F}"/>
            </c:ext>
          </c:extLst>
        </c:ser>
        <c:ser>
          <c:idx val="7"/>
          <c:order val="7"/>
          <c:tx>
            <c:strRef>
              <c:f>[1]Foglio1!$PL$22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[1]Foglio1!$PM$22:$QA$22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1.6666666666666666E-2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8C-4385-AB6B-C30F6922727F}"/>
            </c:ext>
          </c:extLst>
        </c:ser>
        <c:ser>
          <c:idx val="8"/>
          <c:order val="8"/>
          <c:tx>
            <c:strRef>
              <c:f>[1]Foglio1!$PL$23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[1]Foglio1!$PM$14:$QA$14</c:f>
              <c:strCache>
                <c:ptCount val="15"/>
                <c:pt idx="0">
                  <c:v>ITALIANO</c:v>
                </c:pt>
                <c:pt idx="1">
                  <c:v>STORIA</c:v>
                </c:pt>
                <c:pt idx="2">
                  <c:v>MATEMATICA</c:v>
                </c:pt>
                <c:pt idx="3">
                  <c:v>LINGUA STRANIERA</c:v>
                </c:pt>
                <c:pt idx="4">
                  <c:v>EDUCAZIONE FISICA</c:v>
                </c:pt>
                <c:pt idx="5">
                  <c:v>STORIA ARTI VIS.</c:v>
                </c:pt>
                <c:pt idx="6">
                  <c:v>PR.REAL.PROD FOT.AUD</c:v>
                </c:pt>
                <c:pt idx="7">
                  <c:v>TECN FOT. E AUDIOV.</c:v>
                </c:pt>
                <c:pt idx="8">
                  <c:v>LING.TECN. FOT.AUD.</c:v>
                </c:pt>
                <c:pt idx="9">
                  <c:v>LAB.TEC.E ESERC.</c:v>
                </c:pt>
                <c:pt idx="10">
                  <c:v>ED. CIVICA</c:v>
                </c:pt>
                <c:pt idx="11">
                  <c:v>tecn appl. mat proc.</c:v>
                </c:pt>
                <c:pt idx="12">
                  <c:v>TECN PRODUZ ORG AZ</c:v>
                </c:pt>
                <c:pt idx="13">
                  <c:v>Tec. cond gest macc.</c:v>
                </c:pt>
                <c:pt idx="14">
                  <c:v>LING.AUD. TEC. COM.</c:v>
                </c:pt>
              </c:strCache>
            </c:strRef>
          </c:cat>
          <c:val>
            <c:numRef>
              <c:f>[1]Foglio1!$PM$23:$QA$23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8C-4385-AB6B-C30F69227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65568"/>
        <c:axId val="137967104"/>
      </c:barChart>
      <c:catAx>
        <c:axId val="13796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967104"/>
        <c:crosses val="autoZero"/>
        <c:auto val="1"/>
        <c:lblAlgn val="ctr"/>
        <c:lblOffset val="100"/>
        <c:noMultiLvlLbl val="0"/>
      </c:catAx>
      <c:valAx>
        <c:axId val="13796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96556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 b="1" i="0" baseline="0"/>
              <a:t>primo biennio Manutenzione e Assistenza Tecnica (IP)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[1]Foglio1!$NX$15</c:f>
              <c:strCache>
                <c:ptCount val="1"/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[1]Foglio1!$NY$15:$OJ$15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388-4C9B-9B75-34A28CF51BA1}"/>
            </c:ext>
          </c:extLst>
        </c:ser>
        <c:ser>
          <c:idx val="1"/>
          <c:order val="1"/>
          <c:tx>
            <c:strRef>
              <c:f>[1]Foglio1!$NX$16</c:f>
              <c:strCache>
                <c:ptCount val="1"/>
                <c:pt idx="0">
                  <c:v>% MANUTENZIONE E ASSISTENZA TECNICA BIENNIO NUOVO OR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[1]Foglio1!$NY$16:$OJ$16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388-4C9B-9B75-34A28CF51BA1}"/>
            </c:ext>
          </c:extLst>
        </c:ser>
        <c:ser>
          <c:idx val="2"/>
          <c:order val="2"/>
          <c:tx>
            <c:strRef>
              <c:f>[1]Foglio1!$NX$17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[1]Foglio1!$NY$17:$OJ$17</c:f>
              <c:numCache>
                <c:formatCode>General</c:formatCode>
                <c:ptCount val="12"/>
                <c:pt idx="0">
                  <c:v>0.15277777777777776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0.1388888888888889</c:v>
                </c:pt>
                <c:pt idx="4">
                  <c:v>0.25</c:v>
                </c:pt>
                <c:pt idx="5">
                  <c:v>0.125</c:v>
                </c:pt>
                <c:pt idx="6">
                  <c:v>0.1388888888888889</c:v>
                </c:pt>
                <c:pt idx="7">
                  <c:v>8.3333333333333329E-2</c:v>
                </c:pt>
                <c:pt idx="8">
                  <c:v>9.722222222222221E-2</c:v>
                </c:pt>
                <c:pt idx="9">
                  <c:v>0.27777777777777779</c:v>
                </c:pt>
                <c:pt idx="10">
                  <c:v>0.1388888888888889</c:v>
                </c:pt>
                <c:pt idx="11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8-4C9B-9B75-34A28CF51BA1}"/>
            </c:ext>
          </c:extLst>
        </c:ser>
        <c:ser>
          <c:idx val="3"/>
          <c:order val="3"/>
          <c:tx>
            <c:strRef>
              <c:f>[1]Foglio1!$NX$18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[1]Foglio1!$NY$18:$OJ$18</c:f>
              <c:numCache>
                <c:formatCode>General</c:formatCode>
                <c:ptCount val="12"/>
                <c:pt idx="0">
                  <c:v>0.25</c:v>
                </c:pt>
                <c:pt idx="1">
                  <c:v>0.2361111111111111</c:v>
                </c:pt>
                <c:pt idx="2">
                  <c:v>0.15277777777777776</c:v>
                </c:pt>
                <c:pt idx="3">
                  <c:v>0.16666666666666666</c:v>
                </c:pt>
                <c:pt idx="4">
                  <c:v>0.2361111111111111</c:v>
                </c:pt>
                <c:pt idx="5">
                  <c:v>0.15277777777777776</c:v>
                </c:pt>
                <c:pt idx="6">
                  <c:v>8.3333333333333329E-2</c:v>
                </c:pt>
                <c:pt idx="7">
                  <c:v>5.5555555555555552E-2</c:v>
                </c:pt>
                <c:pt idx="8">
                  <c:v>0.20833333333333331</c:v>
                </c:pt>
                <c:pt idx="9">
                  <c:v>0.27777777777777779</c:v>
                </c:pt>
                <c:pt idx="10">
                  <c:v>0.27777777777777779</c:v>
                </c:pt>
                <c:pt idx="11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8-4C9B-9B75-34A28CF51BA1}"/>
            </c:ext>
          </c:extLst>
        </c:ser>
        <c:ser>
          <c:idx val="4"/>
          <c:order val="4"/>
          <c:tx>
            <c:strRef>
              <c:f>[1]Foglio1!$NX$19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[1]Foglio1!$NY$19:$OJ$19</c:f>
              <c:numCache>
                <c:formatCode>General</c:formatCode>
                <c:ptCount val="12"/>
                <c:pt idx="0">
                  <c:v>0.27777777777777779</c:v>
                </c:pt>
                <c:pt idx="1">
                  <c:v>0.30555555555555552</c:v>
                </c:pt>
                <c:pt idx="2">
                  <c:v>0.33333333333333331</c:v>
                </c:pt>
                <c:pt idx="3">
                  <c:v>0.31944444444444442</c:v>
                </c:pt>
                <c:pt idx="4">
                  <c:v>0.2638888888888889</c:v>
                </c:pt>
                <c:pt idx="5">
                  <c:v>0.33333333333333331</c:v>
                </c:pt>
                <c:pt idx="6">
                  <c:v>0.16666666666666666</c:v>
                </c:pt>
                <c:pt idx="7">
                  <c:v>0.20833333333333331</c:v>
                </c:pt>
                <c:pt idx="8">
                  <c:v>0.41666666666666663</c:v>
                </c:pt>
                <c:pt idx="9">
                  <c:v>0.18055555555555555</c:v>
                </c:pt>
                <c:pt idx="10">
                  <c:v>0.25</c:v>
                </c:pt>
                <c:pt idx="11">
                  <c:v>0.56944444444444442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8-4C9B-9B75-34A28CF51BA1}"/>
            </c:ext>
          </c:extLst>
        </c:ser>
        <c:ser>
          <c:idx val="5"/>
          <c:order val="5"/>
          <c:tx>
            <c:strRef>
              <c:f>[1]Foglio1!$NX$20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[1]Foglio1!$NY$20:$OJ$20</c:f>
              <c:numCache>
                <c:formatCode>General</c:formatCode>
                <c:ptCount val="12"/>
                <c:pt idx="0">
                  <c:v>0.22222222222222221</c:v>
                </c:pt>
                <c:pt idx="1">
                  <c:v>0.16666666666666666</c:v>
                </c:pt>
                <c:pt idx="2">
                  <c:v>0.29166666666666663</c:v>
                </c:pt>
                <c:pt idx="3">
                  <c:v>0.19444444444444442</c:v>
                </c:pt>
                <c:pt idx="4">
                  <c:v>0.18055555555555555</c:v>
                </c:pt>
                <c:pt idx="5">
                  <c:v>0.27777777777777779</c:v>
                </c:pt>
                <c:pt idx="6">
                  <c:v>0.25</c:v>
                </c:pt>
                <c:pt idx="7">
                  <c:v>0.41666666666666663</c:v>
                </c:pt>
                <c:pt idx="8">
                  <c:v>0.2361111111111111</c:v>
                </c:pt>
                <c:pt idx="9">
                  <c:v>0.18055555555555555</c:v>
                </c:pt>
                <c:pt idx="10">
                  <c:v>0.27777777777777779</c:v>
                </c:pt>
                <c:pt idx="11">
                  <c:v>0.20833333333333331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8-4C9B-9B75-34A28CF51BA1}"/>
            </c:ext>
          </c:extLst>
        </c:ser>
        <c:ser>
          <c:idx val="6"/>
          <c:order val="6"/>
          <c:tx>
            <c:strRef>
              <c:f>[1]Foglio1!$NX$21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[1]Foglio1!$NY$21:$OJ$21</c:f>
              <c:numCache>
                <c:formatCode>General</c:formatCode>
                <c:ptCount val="12"/>
                <c:pt idx="0">
                  <c:v>8.3333333333333329E-2</c:v>
                </c:pt>
                <c:pt idx="1">
                  <c:v>1.3888888888888888E-2</c:v>
                </c:pt>
                <c:pt idx="2">
                  <c:v>4.1666666666666664E-2</c:v>
                </c:pt>
                <c:pt idx="3">
                  <c:v>0.15277777777777776</c:v>
                </c:pt>
                <c:pt idx="4">
                  <c:v>2.7777777777777776E-2</c:v>
                </c:pt>
                <c:pt idx="5">
                  <c:v>8.3333333333333329E-2</c:v>
                </c:pt>
                <c:pt idx="6">
                  <c:v>0.33333333333333331</c:v>
                </c:pt>
                <c:pt idx="7">
                  <c:v>0.19444444444444442</c:v>
                </c:pt>
                <c:pt idx="8">
                  <c:v>2.7777777777777776E-2</c:v>
                </c:pt>
                <c:pt idx="9">
                  <c:v>6.9444444444444448E-2</c:v>
                </c:pt>
                <c:pt idx="10">
                  <c:v>2.7777777777777776E-2</c:v>
                </c:pt>
                <c:pt idx="11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8-4C9B-9B75-34A28CF51BA1}"/>
            </c:ext>
          </c:extLst>
        </c:ser>
        <c:ser>
          <c:idx val="7"/>
          <c:order val="7"/>
          <c:tx>
            <c:strRef>
              <c:f>[1]Foglio1!$NX$22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[1]Foglio1!$NY$22:$OJ$22</c:f>
              <c:numCache>
                <c:formatCode>General</c:formatCode>
                <c:ptCount val="12"/>
                <c:pt idx="0">
                  <c:v>0</c:v>
                </c:pt>
                <c:pt idx="1">
                  <c:v>1.3888888888888888E-2</c:v>
                </c:pt>
                <c:pt idx="2">
                  <c:v>0</c:v>
                </c:pt>
                <c:pt idx="3">
                  <c:v>1.3888888888888888E-2</c:v>
                </c:pt>
                <c:pt idx="4">
                  <c:v>2.7777777777777776E-2</c:v>
                </c:pt>
                <c:pt idx="5">
                  <c:v>1.3888888888888888E-2</c:v>
                </c:pt>
                <c:pt idx="6">
                  <c:v>1.3888888888888888E-2</c:v>
                </c:pt>
                <c:pt idx="7">
                  <c:v>2.7777777777777776E-2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8-4C9B-9B75-34A28CF51BA1}"/>
            </c:ext>
          </c:extLst>
        </c:ser>
        <c:ser>
          <c:idx val="8"/>
          <c:order val="8"/>
          <c:tx>
            <c:strRef>
              <c:f>[1]Foglio1!$NX$23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[1]Foglio1!$NY$14:$OJ$14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STORIA</c:v>
                </c:pt>
                <c:pt idx="3">
                  <c:v>MATEMATICA</c:v>
                </c:pt>
                <c:pt idx="4">
                  <c:v>DIRITTO - ECONOMIA</c:v>
                </c:pt>
                <c:pt idx="5">
                  <c:v>LAB.TEC.E ESERC.</c:v>
                </c:pt>
                <c:pt idx="6">
                  <c:v>SCIENZE MOTORIE</c:v>
                </c:pt>
                <c:pt idx="7">
                  <c:v>TECNOL.TEC.RAP.GRAF.</c:v>
                </c:pt>
                <c:pt idx="8">
                  <c:v>T.I.C.</c:v>
                </c:pt>
                <c:pt idx="9">
                  <c:v>SCIENZE INTEGRATE</c:v>
                </c:pt>
                <c:pt idx="10">
                  <c:v>GEOGRAFIA GENERALE E</c:v>
                </c:pt>
                <c:pt idx="11">
                  <c:v>ED. CIVICA</c:v>
                </c:pt>
              </c:strCache>
            </c:strRef>
          </c:cat>
          <c:val>
            <c:numRef>
              <c:f>[1]Foglio1!$NY$23:$OJ$23</c:f>
              <c:numCache>
                <c:formatCode>General</c:formatCode>
                <c:ptCount val="12"/>
                <c:pt idx="0">
                  <c:v>1.3888888888888888E-2</c:v>
                </c:pt>
                <c:pt idx="1">
                  <c:v>1.3888888888888888E-2</c:v>
                </c:pt>
                <c:pt idx="2">
                  <c:v>1.3888888888888888E-2</c:v>
                </c:pt>
                <c:pt idx="3">
                  <c:v>1.3888888888888888E-2</c:v>
                </c:pt>
                <c:pt idx="4">
                  <c:v>1.3888888888888888E-2</c:v>
                </c:pt>
                <c:pt idx="5">
                  <c:v>1.3888888888888888E-2</c:v>
                </c:pt>
                <c:pt idx="6">
                  <c:v>1.3888888888888888E-2</c:v>
                </c:pt>
                <c:pt idx="7">
                  <c:v>1.3888888888888888E-2</c:v>
                </c:pt>
                <c:pt idx="8">
                  <c:v>1.3888888888888888E-2</c:v>
                </c:pt>
                <c:pt idx="9">
                  <c:v>1.3888888888888888E-2</c:v>
                </c:pt>
                <c:pt idx="10">
                  <c:v>2.7777777777777776E-2</c:v>
                </c:pt>
                <c:pt idx="11">
                  <c:v>1.3888888888888888E-2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8-4C9B-9B75-34A28CF5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35968"/>
        <c:axId val="138037504"/>
      </c:barChart>
      <c:catAx>
        <c:axId val="13803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037504"/>
        <c:crosses val="autoZero"/>
        <c:auto val="1"/>
        <c:lblAlgn val="ctr"/>
        <c:lblOffset val="100"/>
        <c:noMultiLvlLbl val="0"/>
      </c:catAx>
      <c:valAx>
        <c:axId val="138037504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3596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 b="1" i="0" baseline="0"/>
              <a:t>quinto anno Manutenzione e Assistenza Tecnica (IP)</a:t>
            </a:r>
            <a:endParaRPr lang="it-IT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[1]Foglio1!$MW$15</c:f>
              <c:strCache>
                <c:ptCount val="1"/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[1]Foglio1!$MX$15:$NH$15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AC80-450C-957D-C09DA32F1E8D}"/>
            </c:ext>
          </c:extLst>
        </c:ser>
        <c:ser>
          <c:idx val="1"/>
          <c:order val="1"/>
          <c:tx>
            <c:strRef>
              <c:f>[1]Foglio1!$MW$16</c:f>
              <c:strCache>
                <c:ptCount val="1"/>
                <c:pt idx="0">
                  <c:v>% MANUTENZIONE DEI MEZZI DI TRASPORTO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[1]Foglio1!$MX$16:$NH$16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AC80-450C-957D-C09DA32F1E8D}"/>
            </c:ext>
          </c:extLst>
        </c:ser>
        <c:ser>
          <c:idx val="2"/>
          <c:order val="2"/>
          <c:tx>
            <c:strRef>
              <c:f>[1]Foglio1!$MW$17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[1]Foglio1!$MX$17:$NH$17</c:f>
              <c:numCache>
                <c:formatCode>General</c:formatCode>
                <c:ptCount val="11"/>
                <c:pt idx="0">
                  <c:v>9.0909090909090912E-2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4.5454545454545456E-2</c:v>
                </c:pt>
                <c:pt idx="4">
                  <c:v>4.5454545454545456E-2</c:v>
                </c:pt>
                <c:pt idx="5">
                  <c:v>0</c:v>
                </c:pt>
                <c:pt idx="6">
                  <c:v>0.22727272727272729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0-450C-957D-C09DA32F1E8D}"/>
            </c:ext>
          </c:extLst>
        </c:ser>
        <c:ser>
          <c:idx val="3"/>
          <c:order val="3"/>
          <c:tx>
            <c:strRef>
              <c:f>[1]Foglio1!$MW$18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[1]Foglio1!$MX$18:$NH$18</c:f>
              <c:numCache>
                <c:formatCode>General</c:formatCode>
                <c:ptCount val="11"/>
                <c:pt idx="0">
                  <c:v>0.31818181818181818</c:v>
                </c:pt>
                <c:pt idx="1">
                  <c:v>0.31818181818181818</c:v>
                </c:pt>
                <c:pt idx="2">
                  <c:v>0.22727272727272729</c:v>
                </c:pt>
                <c:pt idx="3">
                  <c:v>9.0909090909090912E-2</c:v>
                </c:pt>
                <c:pt idx="4">
                  <c:v>0.27272727272727271</c:v>
                </c:pt>
                <c:pt idx="5">
                  <c:v>4.5454545454545456E-2</c:v>
                </c:pt>
                <c:pt idx="6">
                  <c:v>0.40909090909090912</c:v>
                </c:pt>
                <c:pt idx="7">
                  <c:v>0</c:v>
                </c:pt>
                <c:pt idx="8">
                  <c:v>0</c:v>
                </c:pt>
                <c:pt idx="9">
                  <c:v>4.5454545454545456E-2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0-450C-957D-C09DA32F1E8D}"/>
            </c:ext>
          </c:extLst>
        </c:ser>
        <c:ser>
          <c:idx val="4"/>
          <c:order val="4"/>
          <c:tx>
            <c:strRef>
              <c:f>[1]Foglio1!$MW$19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[1]Foglio1!$MX$19:$NH$19</c:f>
              <c:numCache>
                <c:formatCode>General</c:formatCode>
                <c:ptCount val="11"/>
                <c:pt idx="0">
                  <c:v>0.22727272727272729</c:v>
                </c:pt>
                <c:pt idx="1">
                  <c:v>0.27272727272727271</c:v>
                </c:pt>
                <c:pt idx="2">
                  <c:v>0.36363636363636365</c:v>
                </c:pt>
                <c:pt idx="3">
                  <c:v>0.18181818181818182</c:v>
                </c:pt>
                <c:pt idx="4">
                  <c:v>0.22727272727272729</c:v>
                </c:pt>
                <c:pt idx="5">
                  <c:v>0.36363636363636365</c:v>
                </c:pt>
                <c:pt idx="6">
                  <c:v>0.31818181818181818</c:v>
                </c:pt>
                <c:pt idx="7">
                  <c:v>0.45454545454545459</c:v>
                </c:pt>
                <c:pt idx="8">
                  <c:v>9.0909090909090912E-2</c:v>
                </c:pt>
                <c:pt idx="9">
                  <c:v>0.13636363636363635</c:v>
                </c:pt>
                <c:pt idx="10">
                  <c:v>0.22727272727272729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80-450C-957D-C09DA32F1E8D}"/>
            </c:ext>
          </c:extLst>
        </c:ser>
        <c:ser>
          <c:idx val="5"/>
          <c:order val="5"/>
          <c:tx>
            <c:strRef>
              <c:f>[1]Foglio1!$MW$20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[1]Foglio1!$MX$20:$NH$20</c:f>
              <c:numCache>
                <c:formatCode>General</c:formatCode>
                <c:ptCount val="11"/>
                <c:pt idx="0">
                  <c:v>0.31818181818181818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0.45454545454545459</c:v>
                </c:pt>
                <c:pt idx="4">
                  <c:v>0.36363636363636365</c:v>
                </c:pt>
                <c:pt idx="5">
                  <c:v>0.54545454545454541</c:v>
                </c:pt>
                <c:pt idx="6">
                  <c:v>0</c:v>
                </c:pt>
                <c:pt idx="7">
                  <c:v>0.5</c:v>
                </c:pt>
                <c:pt idx="8">
                  <c:v>0.36363636363636365</c:v>
                </c:pt>
                <c:pt idx="9">
                  <c:v>0.22727272727272729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80-450C-957D-C09DA32F1E8D}"/>
            </c:ext>
          </c:extLst>
        </c:ser>
        <c:ser>
          <c:idx val="6"/>
          <c:order val="6"/>
          <c:tx>
            <c:strRef>
              <c:f>[1]Foglio1!$MW$21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[1]Foglio1!$MX$21:$NH$21</c:f>
              <c:numCache>
                <c:formatCode>General</c:formatCode>
                <c:ptCount val="11"/>
                <c:pt idx="0">
                  <c:v>0</c:v>
                </c:pt>
                <c:pt idx="1">
                  <c:v>0.13636363636363635</c:v>
                </c:pt>
                <c:pt idx="2">
                  <c:v>0.13636363636363635</c:v>
                </c:pt>
                <c:pt idx="3">
                  <c:v>0.22727272727272729</c:v>
                </c:pt>
                <c:pt idx="4">
                  <c:v>4.5454545454545456E-2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9.0909090909090912E-2</c:v>
                </c:pt>
                <c:pt idx="9">
                  <c:v>4.5454545454545456E-2</c:v>
                </c:pt>
                <c:pt idx="10">
                  <c:v>0.22727272727272729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80-450C-957D-C09DA32F1E8D}"/>
            </c:ext>
          </c:extLst>
        </c:ser>
        <c:ser>
          <c:idx val="7"/>
          <c:order val="7"/>
          <c:tx>
            <c:strRef>
              <c:f>[1]Foglio1!$MW$22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[1]Foglio1!$MX$22:$NH$22</c:f>
              <c:numCache>
                <c:formatCode>General</c:formatCode>
                <c:ptCount val="11"/>
                <c:pt idx="0">
                  <c:v>4.5454545454545456E-2</c:v>
                </c:pt>
                <c:pt idx="1">
                  <c:v>4.5454545454545456E-2</c:v>
                </c:pt>
                <c:pt idx="2">
                  <c:v>4.5454545454545456E-2</c:v>
                </c:pt>
                <c:pt idx="3">
                  <c:v>0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4.5454545454545456E-2</c:v>
                </c:pt>
                <c:pt idx="7">
                  <c:v>4.5454545454545456E-2</c:v>
                </c:pt>
                <c:pt idx="8">
                  <c:v>0</c:v>
                </c:pt>
                <c:pt idx="9">
                  <c:v>0</c:v>
                </c:pt>
                <c:pt idx="10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80-450C-957D-C09DA32F1E8D}"/>
            </c:ext>
          </c:extLst>
        </c:ser>
        <c:ser>
          <c:idx val="8"/>
          <c:order val="8"/>
          <c:tx>
            <c:strRef>
              <c:f>[1]Foglio1!$MW$23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[1]Foglio1!$MX$14:$NH$14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 ins manut</c:v>
                </c:pt>
                <c:pt idx="9">
                  <c:v>TECN. DIAGN.MANUT. M</c:v>
                </c:pt>
                <c:pt idx="10">
                  <c:v>ED. CIVICA</c:v>
                </c:pt>
              </c:strCache>
            </c:strRef>
          </c:cat>
          <c:val>
            <c:numRef>
              <c:f>[1]Foglio1!$MX$23:$NH$23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0.45454545454545459</c:v>
                </c:pt>
                <c:pt idx="9">
                  <c:v>0.54545454545454541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80-450C-957D-C09DA32F1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81792"/>
        <c:axId val="138083328"/>
      </c:barChart>
      <c:catAx>
        <c:axId val="13808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083328"/>
        <c:crosses val="autoZero"/>
        <c:auto val="1"/>
        <c:lblAlgn val="ctr"/>
        <c:lblOffset val="100"/>
        <c:noMultiLvlLbl val="0"/>
      </c:catAx>
      <c:valAx>
        <c:axId val="138083328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8179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 b="1" i="0" baseline="0"/>
              <a:t>primo biennio Grafico (IP)</a:t>
            </a:r>
            <a:endParaRPr lang="it-IT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[1]Foglio1!$OL$15</c:f>
              <c:strCache>
                <c:ptCount val="1"/>
                <c:pt idx="0">
                  <c:v>GRAFICO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[1]Foglio1!$OM$15:$OW$15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65AF-4F03-9B82-F8D4072DB2FC}"/>
            </c:ext>
          </c:extLst>
        </c:ser>
        <c:ser>
          <c:idx val="1"/>
          <c:order val="1"/>
          <c:tx>
            <c:strRef>
              <c:f>[1]Foglio1!$OL$16</c:f>
              <c:strCache>
                <c:ptCount val="1"/>
                <c:pt idx="0">
                  <c:v>% INDUSTRIA E ARTIGIANATO 
MADE IN ITALY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[1]Foglio1!$OM$16:$OW$16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65AF-4F03-9B82-F8D4072DB2FC}"/>
            </c:ext>
          </c:extLst>
        </c:ser>
        <c:ser>
          <c:idx val="2"/>
          <c:order val="2"/>
          <c:tx>
            <c:strRef>
              <c:f>[1]Foglio1!$OL$17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[1]Foglio1!$OM$17:$OW$17</c:f>
              <c:numCache>
                <c:formatCode>General</c:formatCode>
                <c:ptCount val="11"/>
                <c:pt idx="0">
                  <c:v>0.1111111111111111</c:v>
                </c:pt>
                <c:pt idx="1">
                  <c:v>4.7619047619047616E-2</c:v>
                </c:pt>
                <c:pt idx="2">
                  <c:v>0.15873015873015872</c:v>
                </c:pt>
                <c:pt idx="3">
                  <c:v>0.14285714285714285</c:v>
                </c:pt>
                <c:pt idx="4">
                  <c:v>9.5238095238095233E-2</c:v>
                </c:pt>
                <c:pt idx="5">
                  <c:v>7.9365079365079361E-2</c:v>
                </c:pt>
                <c:pt idx="6">
                  <c:v>0.33333333333333331</c:v>
                </c:pt>
                <c:pt idx="7">
                  <c:v>0</c:v>
                </c:pt>
                <c:pt idx="8">
                  <c:v>0.12698412698412698</c:v>
                </c:pt>
                <c:pt idx="9">
                  <c:v>0.12698412698412698</c:v>
                </c:pt>
                <c:pt idx="10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AF-4F03-9B82-F8D4072DB2FC}"/>
            </c:ext>
          </c:extLst>
        </c:ser>
        <c:ser>
          <c:idx val="3"/>
          <c:order val="3"/>
          <c:tx>
            <c:strRef>
              <c:f>[1]Foglio1!$OL$18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[1]Foglio1!$OM$18:$OW$18</c:f>
              <c:numCache>
                <c:formatCode>General</c:formatCode>
                <c:ptCount val="11"/>
                <c:pt idx="0">
                  <c:v>7.9365079365079361E-2</c:v>
                </c:pt>
                <c:pt idx="1">
                  <c:v>0.15873015873015872</c:v>
                </c:pt>
                <c:pt idx="2">
                  <c:v>0.20634920634920634</c:v>
                </c:pt>
                <c:pt idx="3">
                  <c:v>0.14285714285714285</c:v>
                </c:pt>
                <c:pt idx="4">
                  <c:v>9.5238095238095233E-2</c:v>
                </c:pt>
                <c:pt idx="5">
                  <c:v>0.15873015873015872</c:v>
                </c:pt>
                <c:pt idx="6">
                  <c:v>0.17460317460317459</c:v>
                </c:pt>
                <c:pt idx="7">
                  <c:v>3.1746031746031744E-2</c:v>
                </c:pt>
                <c:pt idx="8">
                  <c:v>0.1111111111111111</c:v>
                </c:pt>
                <c:pt idx="9">
                  <c:v>0.2857142857142857</c:v>
                </c:pt>
                <c:pt idx="10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AF-4F03-9B82-F8D4072DB2FC}"/>
            </c:ext>
          </c:extLst>
        </c:ser>
        <c:ser>
          <c:idx val="4"/>
          <c:order val="4"/>
          <c:tx>
            <c:strRef>
              <c:f>[1]Foglio1!$OL$19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[1]Foglio1!$OM$19:$OW$19</c:f>
              <c:numCache>
                <c:formatCode>General</c:formatCode>
                <c:ptCount val="11"/>
                <c:pt idx="0">
                  <c:v>0.49206349206349204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0.25714285714285712</c:v>
                </c:pt>
                <c:pt idx="4">
                  <c:v>0.3968253968253968</c:v>
                </c:pt>
                <c:pt idx="5">
                  <c:v>0.50793650793650791</c:v>
                </c:pt>
                <c:pt idx="6">
                  <c:v>0.20634920634920634</c:v>
                </c:pt>
                <c:pt idx="7">
                  <c:v>0.31746031746031744</c:v>
                </c:pt>
                <c:pt idx="8">
                  <c:v>0.42857142857142855</c:v>
                </c:pt>
                <c:pt idx="9">
                  <c:v>0.26984126984126983</c:v>
                </c:pt>
                <c:pt idx="10">
                  <c:v>0.34920634920634919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AF-4F03-9B82-F8D4072DB2FC}"/>
            </c:ext>
          </c:extLst>
        </c:ser>
        <c:ser>
          <c:idx val="5"/>
          <c:order val="5"/>
          <c:tx>
            <c:strRef>
              <c:f>[1]Foglio1!$OL$20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[1]Foglio1!$OM$20:$OW$20</c:f>
              <c:numCache>
                <c:formatCode>General</c:formatCode>
                <c:ptCount val="11"/>
                <c:pt idx="0">
                  <c:v>0.20634920634920634</c:v>
                </c:pt>
                <c:pt idx="1">
                  <c:v>0.31746031746031744</c:v>
                </c:pt>
                <c:pt idx="2">
                  <c:v>0.12698412698412698</c:v>
                </c:pt>
                <c:pt idx="3">
                  <c:v>0.22857142857142856</c:v>
                </c:pt>
                <c:pt idx="4">
                  <c:v>0.26984126984126983</c:v>
                </c:pt>
                <c:pt idx="5">
                  <c:v>0.17460317460317459</c:v>
                </c:pt>
                <c:pt idx="6">
                  <c:v>0.17460317460317459</c:v>
                </c:pt>
                <c:pt idx="7">
                  <c:v>0.41269841269841268</c:v>
                </c:pt>
                <c:pt idx="8">
                  <c:v>0.25396825396825395</c:v>
                </c:pt>
                <c:pt idx="9">
                  <c:v>0.23809523809523808</c:v>
                </c:pt>
                <c:pt idx="10">
                  <c:v>0.17460317460317459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AF-4F03-9B82-F8D4072DB2FC}"/>
            </c:ext>
          </c:extLst>
        </c:ser>
        <c:ser>
          <c:idx val="6"/>
          <c:order val="6"/>
          <c:tx>
            <c:strRef>
              <c:f>[1]Foglio1!$OL$21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[1]Foglio1!$OM$21:$OW$21</c:f>
              <c:numCache>
                <c:formatCode>General</c:formatCode>
                <c:ptCount val="11"/>
                <c:pt idx="0">
                  <c:v>4.7619047619047616E-2</c:v>
                </c:pt>
                <c:pt idx="1">
                  <c:v>7.9365079365079361E-2</c:v>
                </c:pt>
                <c:pt idx="2">
                  <c:v>0.1111111111111111</c:v>
                </c:pt>
                <c:pt idx="3">
                  <c:v>0.11428571428571428</c:v>
                </c:pt>
                <c:pt idx="4">
                  <c:v>7.9365079365079361E-2</c:v>
                </c:pt>
                <c:pt idx="5">
                  <c:v>1.5873015873015872E-2</c:v>
                </c:pt>
                <c:pt idx="6">
                  <c:v>4.7619047619047616E-2</c:v>
                </c:pt>
                <c:pt idx="7">
                  <c:v>0.15873015873015872</c:v>
                </c:pt>
                <c:pt idx="8">
                  <c:v>1.5873015873015872E-2</c:v>
                </c:pt>
                <c:pt idx="9">
                  <c:v>0</c:v>
                </c:pt>
                <c:pt idx="10">
                  <c:v>6.3492063492063489E-2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AF-4F03-9B82-F8D4072DB2FC}"/>
            </c:ext>
          </c:extLst>
        </c:ser>
        <c:ser>
          <c:idx val="7"/>
          <c:order val="7"/>
          <c:tx>
            <c:strRef>
              <c:f>[1]Foglio1!$OL$22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[1]Foglio1!$OM$22:$OW$22</c:f>
              <c:numCache>
                <c:formatCode>General</c:formatCode>
                <c:ptCount val="11"/>
                <c:pt idx="0">
                  <c:v>3.1746031746031744E-2</c:v>
                </c:pt>
                <c:pt idx="1">
                  <c:v>3.1746031746031744E-2</c:v>
                </c:pt>
                <c:pt idx="2">
                  <c:v>3.1746031746031744E-2</c:v>
                </c:pt>
                <c:pt idx="3">
                  <c:v>5.7142857142857141E-2</c:v>
                </c:pt>
                <c:pt idx="4">
                  <c:v>3.1746031746031744E-2</c:v>
                </c:pt>
                <c:pt idx="5">
                  <c:v>3.1746031746031744E-2</c:v>
                </c:pt>
                <c:pt idx="6">
                  <c:v>3.1746031746031744E-2</c:v>
                </c:pt>
                <c:pt idx="7">
                  <c:v>4.7619047619047616E-2</c:v>
                </c:pt>
                <c:pt idx="8">
                  <c:v>3.1746031746031744E-2</c:v>
                </c:pt>
                <c:pt idx="9">
                  <c:v>4.7619047619047616E-2</c:v>
                </c:pt>
                <c:pt idx="10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AF-4F03-9B82-F8D4072DB2FC}"/>
            </c:ext>
          </c:extLst>
        </c:ser>
        <c:ser>
          <c:idx val="8"/>
          <c:order val="8"/>
          <c:tx>
            <c:strRef>
              <c:f>[1]Foglio1!$OL$23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[1]Foglio1!$OM$14:$OW$14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[1]Foglio1!$OM$23:$OW$23</c:f>
              <c:numCache>
                <c:formatCode>General</c:formatCode>
                <c:ptCount val="11"/>
                <c:pt idx="0">
                  <c:v>3.1746031746031744E-2</c:v>
                </c:pt>
                <c:pt idx="1">
                  <c:v>3.1746031746031744E-2</c:v>
                </c:pt>
                <c:pt idx="2">
                  <c:v>3.1746031746031744E-2</c:v>
                </c:pt>
                <c:pt idx="3">
                  <c:v>5.7142857142857141E-2</c:v>
                </c:pt>
                <c:pt idx="4">
                  <c:v>3.1746031746031744E-2</c:v>
                </c:pt>
                <c:pt idx="5">
                  <c:v>3.1746031746031744E-2</c:v>
                </c:pt>
                <c:pt idx="6">
                  <c:v>3.1746031746031744E-2</c:v>
                </c:pt>
                <c:pt idx="7">
                  <c:v>3.1746031746031744E-2</c:v>
                </c:pt>
                <c:pt idx="8">
                  <c:v>3.1746031746031744E-2</c:v>
                </c:pt>
                <c:pt idx="9">
                  <c:v>3.1746031746031744E-2</c:v>
                </c:pt>
                <c:pt idx="10">
                  <c:v>3.1746031746031744E-2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AF-4F03-9B82-F8D4072DB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8192"/>
        <c:axId val="138249728"/>
      </c:barChart>
      <c:catAx>
        <c:axId val="13824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249728"/>
        <c:crosses val="autoZero"/>
        <c:auto val="1"/>
        <c:lblAlgn val="ctr"/>
        <c:lblOffset val="100"/>
        <c:noMultiLvlLbl val="0"/>
      </c:catAx>
      <c:valAx>
        <c:axId val="138249728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24819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/>
              <a:t>Voti scrutinio I quadrimestre </a:t>
            </a:r>
            <a:endParaRPr lang="it-IT" sz="1200" b="1" i="0" baseline="0"/>
          </a:p>
          <a:p>
            <a:pPr>
              <a:defRPr/>
            </a:pPr>
            <a:r>
              <a:rPr lang="en-US" sz="1200" b="1" i="0" baseline="0"/>
              <a:t>primo biennio Moda (IP)</a:t>
            </a:r>
            <a:endParaRPr lang="it-IT" sz="12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[1]Foglio1!$OY$15</c:f>
              <c:strCache>
                <c:ptCount val="1"/>
                <c:pt idx="0">
                  <c:v>MODA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[1]Foglio1!$OZ$15:$PJ$15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1855-4496-8397-BC4FF4C163EB}"/>
            </c:ext>
          </c:extLst>
        </c:ser>
        <c:ser>
          <c:idx val="1"/>
          <c:order val="1"/>
          <c:tx>
            <c:strRef>
              <c:f>[1]Foglio1!$OY$16</c:f>
              <c:strCache>
                <c:ptCount val="1"/>
                <c:pt idx="0">
                  <c:v>% INDUSTRIA E ARTIGIANATO MADE IN ITALY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[1]Foglio1!$OZ$16:$PJ$16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1855-4496-8397-BC4FF4C163EB}"/>
            </c:ext>
          </c:extLst>
        </c:ser>
        <c:ser>
          <c:idx val="2"/>
          <c:order val="2"/>
          <c:tx>
            <c:strRef>
              <c:f>[1]Foglio1!$OY$17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[1]Foglio1!$OZ$17:$PJ$17</c:f>
              <c:numCache>
                <c:formatCode>General</c:formatCode>
                <c:ptCount val="11"/>
                <c:pt idx="0">
                  <c:v>0</c:v>
                </c:pt>
                <c:pt idx="1">
                  <c:v>2.1739130434782608E-2</c:v>
                </c:pt>
                <c:pt idx="2">
                  <c:v>2.1739130434782608E-2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4.3478260869565216E-2</c:v>
                </c:pt>
                <c:pt idx="7">
                  <c:v>0</c:v>
                </c:pt>
                <c:pt idx="8">
                  <c:v>0.10869565217391304</c:v>
                </c:pt>
                <c:pt idx="9">
                  <c:v>4.3478260869565216E-2</c:v>
                </c:pt>
                <c:pt idx="10">
                  <c:v>2.1739130434782608E-2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5-4496-8397-BC4FF4C163EB}"/>
            </c:ext>
          </c:extLst>
        </c:ser>
        <c:ser>
          <c:idx val="3"/>
          <c:order val="3"/>
          <c:tx>
            <c:strRef>
              <c:f>[1]Foglio1!$OY$18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[1]Foglio1!$OZ$18:$PJ$18</c:f>
              <c:numCache>
                <c:formatCode>General</c:formatCode>
                <c:ptCount val="11"/>
                <c:pt idx="0">
                  <c:v>8.6956521739130432E-2</c:v>
                </c:pt>
                <c:pt idx="1">
                  <c:v>6.5217391304347824E-2</c:v>
                </c:pt>
                <c:pt idx="2">
                  <c:v>0.17391304347826086</c:v>
                </c:pt>
                <c:pt idx="3">
                  <c:v>0</c:v>
                </c:pt>
                <c:pt idx="4">
                  <c:v>4.3478260869565216E-2</c:v>
                </c:pt>
                <c:pt idx="5">
                  <c:v>0.15217391304347827</c:v>
                </c:pt>
                <c:pt idx="6">
                  <c:v>0.10869565217391304</c:v>
                </c:pt>
                <c:pt idx="7">
                  <c:v>4.3478260869565216E-2</c:v>
                </c:pt>
                <c:pt idx="8">
                  <c:v>0.10869565217391304</c:v>
                </c:pt>
                <c:pt idx="9">
                  <c:v>0.13043478260869565</c:v>
                </c:pt>
                <c:pt idx="10">
                  <c:v>0.21739130434782608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55-4496-8397-BC4FF4C163EB}"/>
            </c:ext>
          </c:extLst>
        </c:ser>
        <c:ser>
          <c:idx val="4"/>
          <c:order val="4"/>
          <c:tx>
            <c:strRef>
              <c:f>[1]Foglio1!$OY$19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[1]Foglio1!$OZ$19:$PJ$19</c:f>
              <c:numCache>
                <c:formatCode>General</c:formatCode>
                <c:ptCount val="11"/>
                <c:pt idx="0">
                  <c:v>0.30434782608695654</c:v>
                </c:pt>
                <c:pt idx="1">
                  <c:v>0.32608695652173914</c:v>
                </c:pt>
                <c:pt idx="2">
                  <c:v>0.47826086956521741</c:v>
                </c:pt>
                <c:pt idx="3">
                  <c:v>0.20833333333333331</c:v>
                </c:pt>
                <c:pt idx="4">
                  <c:v>0.41304347826086957</c:v>
                </c:pt>
                <c:pt idx="5">
                  <c:v>0.28260869565217389</c:v>
                </c:pt>
                <c:pt idx="6">
                  <c:v>0.5</c:v>
                </c:pt>
                <c:pt idx="7">
                  <c:v>0.13043478260869565</c:v>
                </c:pt>
                <c:pt idx="8">
                  <c:v>0.2608695652173913</c:v>
                </c:pt>
                <c:pt idx="9">
                  <c:v>0.28260869565217389</c:v>
                </c:pt>
                <c:pt idx="10">
                  <c:v>0.2391304347826087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55-4496-8397-BC4FF4C163EB}"/>
            </c:ext>
          </c:extLst>
        </c:ser>
        <c:ser>
          <c:idx val="5"/>
          <c:order val="5"/>
          <c:tx>
            <c:strRef>
              <c:f>[1]Foglio1!$OY$20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[1]Foglio1!$OZ$20:$PJ$20</c:f>
              <c:numCache>
                <c:formatCode>General</c:formatCode>
                <c:ptCount val="11"/>
                <c:pt idx="0">
                  <c:v>0.32608695652173914</c:v>
                </c:pt>
                <c:pt idx="1">
                  <c:v>0.19565217391304346</c:v>
                </c:pt>
                <c:pt idx="2">
                  <c:v>0.19565217391304346</c:v>
                </c:pt>
                <c:pt idx="3">
                  <c:v>0.5</c:v>
                </c:pt>
                <c:pt idx="4">
                  <c:v>0.32608695652173914</c:v>
                </c:pt>
                <c:pt idx="5">
                  <c:v>0.39130434782608692</c:v>
                </c:pt>
                <c:pt idx="6">
                  <c:v>0.19565217391304346</c:v>
                </c:pt>
                <c:pt idx="7">
                  <c:v>0.41304347826086957</c:v>
                </c:pt>
                <c:pt idx="8">
                  <c:v>0.17391304347826086</c:v>
                </c:pt>
                <c:pt idx="9">
                  <c:v>0.2608695652173913</c:v>
                </c:pt>
                <c:pt idx="10">
                  <c:v>0.36956521739130432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55-4496-8397-BC4FF4C163EB}"/>
            </c:ext>
          </c:extLst>
        </c:ser>
        <c:ser>
          <c:idx val="6"/>
          <c:order val="6"/>
          <c:tx>
            <c:strRef>
              <c:f>[1]Foglio1!$OY$21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[1]Foglio1!$OZ$21:$PJ$21</c:f>
              <c:numCache>
                <c:formatCode>General</c:formatCode>
                <c:ptCount val="11"/>
                <c:pt idx="0">
                  <c:v>0.28260869565217389</c:v>
                </c:pt>
                <c:pt idx="1">
                  <c:v>0.39130434782608692</c:v>
                </c:pt>
                <c:pt idx="2">
                  <c:v>0.13043478260869565</c:v>
                </c:pt>
                <c:pt idx="3">
                  <c:v>0.29166666666666663</c:v>
                </c:pt>
                <c:pt idx="4">
                  <c:v>0.21739130434782608</c:v>
                </c:pt>
                <c:pt idx="5">
                  <c:v>0.17391304347826086</c:v>
                </c:pt>
                <c:pt idx="6">
                  <c:v>0.15217391304347827</c:v>
                </c:pt>
                <c:pt idx="7">
                  <c:v>0.41304347826086957</c:v>
                </c:pt>
                <c:pt idx="8">
                  <c:v>0.34782608695652173</c:v>
                </c:pt>
                <c:pt idx="9">
                  <c:v>0.28260869565217389</c:v>
                </c:pt>
                <c:pt idx="10">
                  <c:v>0.15217391304347827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55-4496-8397-BC4FF4C163EB}"/>
            </c:ext>
          </c:extLst>
        </c:ser>
        <c:ser>
          <c:idx val="7"/>
          <c:order val="7"/>
          <c:tx>
            <c:strRef>
              <c:f>[1]Foglio1!$OY$22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[1]Foglio1!$OZ$22:$PJ$22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55-4496-8397-BC4FF4C163EB}"/>
            </c:ext>
          </c:extLst>
        </c:ser>
        <c:ser>
          <c:idx val="8"/>
          <c:order val="8"/>
          <c:tx>
            <c:strRef>
              <c:f>[1]Foglio1!$OY$23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[1]Foglio1!$OZ$14:$PJ$14</c:f>
              <c:strCache>
                <c:ptCount val="11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GEOGRAFIA GENERALE E</c:v>
                </c:pt>
                <c:pt idx="4">
                  <c:v>STORIA</c:v>
                </c:pt>
                <c:pt idx="5">
                  <c:v>DIRITTO - ECONOMIA</c:v>
                </c:pt>
                <c:pt idx="6">
                  <c:v>SCIENZE INTEGRATE</c:v>
                </c:pt>
                <c:pt idx="7">
                  <c:v>SCIENZE MOTORIE</c:v>
                </c:pt>
                <c:pt idx="8">
                  <c:v>T.I.C.</c:v>
                </c:pt>
                <c:pt idx="9">
                  <c:v>TECNOL.TEC.RAP.GRAF.</c:v>
                </c:pt>
                <c:pt idx="10">
                  <c:v>LAB.TEC.E ESERC.</c:v>
                </c:pt>
              </c:strCache>
            </c:strRef>
          </c:cat>
          <c:val>
            <c:numRef>
              <c:f>[1]Foglio1!$OZ$23:$PJ$23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55-4496-8397-BC4FF4C16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302592"/>
        <c:axId val="138304128"/>
      </c:barChart>
      <c:catAx>
        <c:axId val="13830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304128"/>
        <c:crosses val="autoZero"/>
        <c:auto val="1"/>
        <c:lblAlgn val="ctr"/>
        <c:lblOffset val="100"/>
        <c:noMultiLvlLbl val="0"/>
      </c:catAx>
      <c:valAx>
        <c:axId val="138304128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30259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Voti scrutinio I quadrimestre</a:t>
            </a:r>
          </a:p>
          <a:p>
            <a:pPr>
              <a:defRPr/>
            </a:pPr>
            <a:r>
              <a:rPr lang="it-IT" sz="1100"/>
              <a:t>secondo biennio</a:t>
            </a:r>
            <a:r>
              <a:rPr lang="it-IT" sz="1100" baseline="0"/>
              <a:t> Manutenzione e Assistenza Tecnica (IP)</a:t>
            </a:r>
            <a:endParaRPr lang="it-IT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[1]Foglio1!$QC$15</c:f>
              <c:strCache>
                <c:ptCount val="1"/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[1]Foglio1!$QD$15:$QO$15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42D-47AF-9925-B3AF1C479848}"/>
            </c:ext>
          </c:extLst>
        </c:ser>
        <c:ser>
          <c:idx val="1"/>
          <c:order val="1"/>
          <c:tx>
            <c:strRef>
              <c:f>[1]Foglio1!$QC$16</c:f>
              <c:strCache>
                <c:ptCount val="1"/>
                <c:pt idx="0">
                  <c:v>% MANUTENZIONE E ASSISTENZA TECNICA 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[1]Foglio1!$QD$16:$QO$16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42D-47AF-9925-B3AF1C479848}"/>
            </c:ext>
          </c:extLst>
        </c:ser>
        <c:ser>
          <c:idx val="2"/>
          <c:order val="2"/>
          <c:tx>
            <c:strRef>
              <c:f>[1]Foglio1!$QC$17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[1]Foglio1!$QD$17:$QO$17</c:f>
              <c:numCache>
                <c:formatCode>General</c:formatCode>
                <c:ptCount val="12"/>
                <c:pt idx="0">
                  <c:v>0.17073170731707318</c:v>
                </c:pt>
                <c:pt idx="1">
                  <c:v>0.12195121951219512</c:v>
                </c:pt>
                <c:pt idx="2">
                  <c:v>7.3170731707317083E-2</c:v>
                </c:pt>
                <c:pt idx="3">
                  <c:v>0.17073170731707318</c:v>
                </c:pt>
                <c:pt idx="4">
                  <c:v>0.21951219512195122</c:v>
                </c:pt>
                <c:pt idx="5">
                  <c:v>0</c:v>
                </c:pt>
                <c:pt idx="6">
                  <c:v>0.1951219512195122</c:v>
                </c:pt>
                <c:pt idx="7">
                  <c:v>2.4390243902439025E-2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2D-47AF-9925-B3AF1C479848}"/>
            </c:ext>
          </c:extLst>
        </c:ser>
        <c:ser>
          <c:idx val="3"/>
          <c:order val="3"/>
          <c:tx>
            <c:strRef>
              <c:f>[1]Foglio1!$QC$18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[1]Foglio1!$QD$18:$QO$18</c:f>
              <c:numCache>
                <c:formatCode>General</c:formatCode>
                <c:ptCount val="12"/>
                <c:pt idx="0">
                  <c:v>0.31707317073170732</c:v>
                </c:pt>
                <c:pt idx="1">
                  <c:v>0.29268292682926833</c:v>
                </c:pt>
                <c:pt idx="2">
                  <c:v>0.17073170731707318</c:v>
                </c:pt>
                <c:pt idx="3">
                  <c:v>9.7560975609756101E-2</c:v>
                </c:pt>
                <c:pt idx="4">
                  <c:v>0.31707317073170732</c:v>
                </c:pt>
                <c:pt idx="5">
                  <c:v>0.14634146341463417</c:v>
                </c:pt>
                <c:pt idx="6">
                  <c:v>0.26829268292682928</c:v>
                </c:pt>
                <c:pt idx="7">
                  <c:v>7.3170731707317083E-2</c:v>
                </c:pt>
                <c:pt idx="8">
                  <c:v>0.1</c:v>
                </c:pt>
                <c:pt idx="9">
                  <c:v>0.17073170731707318</c:v>
                </c:pt>
                <c:pt idx="10">
                  <c:v>0</c:v>
                </c:pt>
                <c:pt idx="11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D-47AF-9925-B3AF1C479848}"/>
            </c:ext>
          </c:extLst>
        </c:ser>
        <c:ser>
          <c:idx val="4"/>
          <c:order val="4"/>
          <c:tx>
            <c:strRef>
              <c:f>[1]Foglio1!$QC$19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[1]Foglio1!$QD$19:$QO$19</c:f>
              <c:numCache>
                <c:formatCode>General</c:formatCode>
                <c:ptCount val="12"/>
                <c:pt idx="0">
                  <c:v>0.34146341463414637</c:v>
                </c:pt>
                <c:pt idx="1">
                  <c:v>0.29268292682926833</c:v>
                </c:pt>
                <c:pt idx="2">
                  <c:v>0.36585365853658536</c:v>
                </c:pt>
                <c:pt idx="3">
                  <c:v>0.24390243902439024</c:v>
                </c:pt>
                <c:pt idx="4">
                  <c:v>0.31707317073170732</c:v>
                </c:pt>
                <c:pt idx="5">
                  <c:v>0.21951219512195122</c:v>
                </c:pt>
                <c:pt idx="6">
                  <c:v>0.41463414634146345</c:v>
                </c:pt>
                <c:pt idx="7">
                  <c:v>0.46341463414634149</c:v>
                </c:pt>
                <c:pt idx="8">
                  <c:v>0.4</c:v>
                </c:pt>
                <c:pt idx="9">
                  <c:v>0.34146341463414637</c:v>
                </c:pt>
                <c:pt idx="10">
                  <c:v>0.23809523809523808</c:v>
                </c:pt>
                <c:pt idx="11">
                  <c:v>0.19047619047619047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2D-47AF-9925-B3AF1C479848}"/>
            </c:ext>
          </c:extLst>
        </c:ser>
        <c:ser>
          <c:idx val="5"/>
          <c:order val="5"/>
          <c:tx>
            <c:strRef>
              <c:f>[1]Foglio1!$QC$20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[1]Foglio1!$QD$20:$QO$20</c:f>
              <c:numCache>
                <c:formatCode>General</c:formatCode>
                <c:ptCount val="12"/>
                <c:pt idx="0">
                  <c:v>0.14634146341463417</c:v>
                </c:pt>
                <c:pt idx="1">
                  <c:v>0.17073170731707318</c:v>
                </c:pt>
                <c:pt idx="2">
                  <c:v>0.26829268292682928</c:v>
                </c:pt>
                <c:pt idx="3">
                  <c:v>0.14634146341463417</c:v>
                </c:pt>
                <c:pt idx="4">
                  <c:v>9.7560975609756101E-2</c:v>
                </c:pt>
                <c:pt idx="5">
                  <c:v>0.51219512195121952</c:v>
                </c:pt>
                <c:pt idx="6">
                  <c:v>7.3170731707317083E-2</c:v>
                </c:pt>
                <c:pt idx="7">
                  <c:v>0.29268292682926833</c:v>
                </c:pt>
                <c:pt idx="8">
                  <c:v>0.4</c:v>
                </c:pt>
                <c:pt idx="9">
                  <c:v>0.1951219512195122</c:v>
                </c:pt>
                <c:pt idx="10">
                  <c:v>0.19047619047619047</c:v>
                </c:pt>
                <c:pt idx="11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2D-47AF-9925-B3AF1C479848}"/>
            </c:ext>
          </c:extLst>
        </c:ser>
        <c:ser>
          <c:idx val="6"/>
          <c:order val="6"/>
          <c:tx>
            <c:strRef>
              <c:f>[1]Foglio1!$QC$21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[1]Foglio1!$QD$21:$QO$21</c:f>
              <c:numCache>
                <c:formatCode>General</c:formatCode>
                <c:ptCount val="12"/>
                <c:pt idx="0">
                  <c:v>0</c:v>
                </c:pt>
                <c:pt idx="1">
                  <c:v>9.7560975609756101E-2</c:v>
                </c:pt>
                <c:pt idx="2">
                  <c:v>9.7560975609756101E-2</c:v>
                </c:pt>
                <c:pt idx="3">
                  <c:v>0.34146341463414637</c:v>
                </c:pt>
                <c:pt idx="4">
                  <c:v>2.4390243902439025E-2</c:v>
                </c:pt>
                <c:pt idx="5">
                  <c:v>9.7560975609756101E-2</c:v>
                </c:pt>
                <c:pt idx="6">
                  <c:v>2.4390243902439025E-2</c:v>
                </c:pt>
                <c:pt idx="7">
                  <c:v>0.12195121951219512</c:v>
                </c:pt>
                <c:pt idx="8">
                  <c:v>0</c:v>
                </c:pt>
                <c:pt idx="9">
                  <c:v>0.24390243902439024</c:v>
                </c:pt>
                <c:pt idx="10">
                  <c:v>4.7619047619047616E-2</c:v>
                </c:pt>
                <c:pt idx="11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2D-47AF-9925-B3AF1C479848}"/>
            </c:ext>
          </c:extLst>
        </c:ser>
        <c:ser>
          <c:idx val="7"/>
          <c:order val="7"/>
          <c:tx>
            <c:strRef>
              <c:f>[1]Foglio1!$QC$22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[1]Foglio1!$QD$22:$QO$22</c:f>
              <c:numCache>
                <c:formatCode>General</c:formatCode>
                <c:ptCount val="12"/>
                <c:pt idx="0">
                  <c:v>2.4390243902439025E-2</c:v>
                </c:pt>
                <c:pt idx="1">
                  <c:v>2.4390243902439025E-2</c:v>
                </c:pt>
                <c:pt idx="2">
                  <c:v>2.4390243902439025E-2</c:v>
                </c:pt>
                <c:pt idx="3">
                  <c:v>0</c:v>
                </c:pt>
                <c:pt idx="4">
                  <c:v>2.4390243902439025E-2</c:v>
                </c:pt>
                <c:pt idx="5">
                  <c:v>2.4390243902439025E-2</c:v>
                </c:pt>
                <c:pt idx="6">
                  <c:v>0</c:v>
                </c:pt>
                <c:pt idx="7">
                  <c:v>2.4390243902439025E-2</c:v>
                </c:pt>
                <c:pt idx="8">
                  <c:v>0</c:v>
                </c:pt>
                <c:pt idx="9">
                  <c:v>4.878048780487805E-2</c:v>
                </c:pt>
                <c:pt idx="10">
                  <c:v>0</c:v>
                </c:pt>
                <c:pt idx="11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2D-47AF-9925-B3AF1C479848}"/>
            </c:ext>
          </c:extLst>
        </c:ser>
        <c:ser>
          <c:idx val="8"/>
          <c:order val="8"/>
          <c:tx>
            <c:strRef>
              <c:f>[1]Foglio1!$QC$23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[1]Foglio1!$QD$14:$QO$14</c:f>
              <c:strCache>
                <c:ptCount val="12"/>
                <c:pt idx="0">
                  <c:v>ITALIANO</c:v>
                </c:pt>
                <c:pt idx="1">
                  <c:v>LINGUA STRANIERA</c:v>
                </c:pt>
                <c:pt idx="2">
                  <c:v>MATEMATICA</c:v>
                </c:pt>
                <c:pt idx="3">
                  <c:v>SCIENZE MOTORIE</c:v>
                </c:pt>
                <c:pt idx="4">
                  <c:v>STORIA</c:v>
                </c:pt>
                <c:pt idx="5">
                  <c:v>LAB.TEC.E ESERC.</c:v>
                </c:pt>
                <c:pt idx="6">
                  <c:v>TEC. MECC. APPL.</c:v>
                </c:pt>
                <c:pt idx="7">
                  <c:v>TECN ELETTRICHE - EL</c:v>
                </c:pt>
                <c:pt idx="8">
                  <c:v>TEC.DISIN.MAN.DIAGN.</c:v>
                </c:pt>
                <c:pt idx="9">
                  <c:v>ED. CIVICA</c:v>
                </c:pt>
                <c:pt idx="10">
                  <c:v>tec ins manut</c:v>
                </c:pt>
                <c:pt idx="11">
                  <c:v>TECN. DIAGN.MANUT. M</c:v>
                </c:pt>
              </c:strCache>
            </c:strRef>
          </c:cat>
          <c:val>
            <c:numRef>
              <c:f>[1]Foglio1!$QD$23:$QO$23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2.4390243902439025E-2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0.52380952380952372</c:v>
                </c:pt>
                <c:pt idx="11">
                  <c:v>0.47619047619047616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2D-47AF-9925-B3AF1C479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01280"/>
        <c:axId val="138402816"/>
      </c:barChart>
      <c:catAx>
        <c:axId val="13840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8402816"/>
        <c:crosses val="autoZero"/>
        <c:auto val="1"/>
        <c:lblAlgn val="ctr"/>
        <c:lblOffset val="100"/>
        <c:noMultiLvlLbl val="0"/>
      </c:catAx>
      <c:valAx>
        <c:axId val="138402816"/>
        <c:scaling>
          <c:orientation val="minMax"/>
          <c:max val="0.7000000000000000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40128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Voti</a:t>
            </a:r>
            <a:r>
              <a:rPr lang="en-US" baseline="0"/>
              <a:t> scrutinio I quadrimestre </a:t>
            </a:r>
          </a:p>
          <a:p>
            <a:pPr>
              <a:defRPr/>
            </a:pPr>
            <a:r>
              <a:rPr lang="en-US"/>
              <a:t>Classe seconde IT (TGA + TGB)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TECNICO!$BU$15</c:f>
              <c:strCache>
                <c:ptCount val="1"/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TECNICO!$BV$15:$CG$15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963-4D9F-8B0C-6752A0D0F892}"/>
            </c:ext>
          </c:extLst>
        </c:ser>
        <c:ser>
          <c:idx val="1"/>
          <c:order val="1"/>
          <c:tx>
            <c:strRef>
              <c:f>TECNICO!$BU$16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TECNICO!$BV$16:$CG$16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963-4D9F-8B0C-6752A0D0F892}"/>
            </c:ext>
          </c:extLst>
        </c:ser>
        <c:ser>
          <c:idx val="2"/>
          <c:order val="2"/>
          <c:tx>
            <c:strRef>
              <c:f>TECNICO!$BU$17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TECNICO!$BV$17:$CG$17</c:f>
              <c:numCache>
                <c:formatCode>0%</c:formatCode>
                <c:ptCount val="12"/>
                <c:pt idx="0">
                  <c:v>0</c:v>
                </c:pt>
                <c:pt idx="1">
                  <c:v>0.18181818181818182</c:v>
                </c:pt>
                <c:pt idx="2">
                  <c:v>4.5454545454545456E-2</c:v>
                </c:pt>
                <c:pt idx="3">
                  <c:v>2.2727272727272728E-2</c:v>
                </c:pt>
                <c:pt idx="4">
                  <c:v>0.18181818181818182</c:v>
                </c:pt>
                <c:pt idx="5">
                  <c:v>0.13636363636363635</c:v>
                </c:pt>
                <c:pt idx="6">
                  <c:v>0</c:v>
                </c:pt>
                <c:pt idx="7">
                  <c:v>0.27272727272727271</c:v>
                </c:pt>
                <c:pt idx="8">
                  <c:v>0.11363636363636365</c:v>
                </c:pt>
                <c:pt idx="9">
                  <c:v>6.8181818181818177E-2</c:v>
                </c:pt>
                <c:pt idx="10">
                  <c:v>4.5454545454545456E-2</c:v>
                </c:pt>
                <c:pt idx="11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63-4D9F-8B0C-6752A0D0F892}"/>
            </c:ext>
          </c:extLst>
        </c:ser>
        <c:ser>
          <c:idx val="3"/>
          <c:order val="3"/>
          <c:tx>
            <c:strRef>
              <c:f>TECNICO!$BU$18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TECNICO!$BV$18:$CG$18</c:f>
              <c:numCache>
                <c:formatCode>0%</c:formatCode>
                <c:ptCount val="12"/>
                <c:pt idx="0">
                  <c:v>6.8181818181818177E-2</c:v>
                </c:pt>
                <c:pt idx="1">
                  <c:v>0.29545454545454547</c:v>
                </c:pt>
                <c:pt idx="2">
                  <c:v>6.8181818181818177E-2</c:v>
                </c:pt>
                <c:pt idx="3">
                  <c:v>0.34090909090909094</c:v>
                </c:pt>
                <c:pt idx="4">
                  <c:v>0.15909090909090909</c:v>
                </c:pt>
                <c:pt idx="5">
                  <c:v>0.20454545454545456</c:v>
                </c:pt>
                <c:pt idx="6">
                  <c:v>0</c:v>
                </c:pt>
                <c:pt idx="7">
                  <c:v>0.20454545454545456</c:v>
                </c:pt>
                <c:pt idx="8">
                  <c:v>6.8181818181818177E-2</c:v>
                </c:pt>
                <c:pt idx="9">
                  <c:v>0.20454545454545456</c:v>
                </c:pt>
                <c:pt idx="10">
                  <c:v>0.22727272727272729</c:v>
                </c:pt>
                <c:pt idx="11">
                  <c:v>2.2727272727272728E-2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63-4D9F-8B0C-6752A0D0F892}"/>
            </c:ext>
          </c:extLst>
        </c:ser>
        <c:ser>
          <c:idx val="4"/>
          <c:order val="4"/>
          <c:tx>
            <c:strRef>
              <c:f>TECNICO!$BU$19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TECNICO!$BV$19:$CG$19</c:f>
              <c:numCache>
                <c:formatCode>0%</c:formatCode>
                <c:ptCount val="12"/>
                <c:pt idx="0">
                  <c:v>0.40909090909090912</c:v>
                </c:pt>
                <c:pt idx="1">
                  <c:v>0.31818181818181818</c:v>
                </c:pt>
                <c:pt idx="2">
                  <c:v>0.34090909090909094</c:v>
                </c:pt>
                <c:pt idx="3">
                  <c:v>0.5</c:v>
                </c:pt>
                <c:pt idx="4">
                  <c:v>0.43181818181818182</c:v>
                </c:pt>
                <c:pt idx="5">
                  <c:v>0.27272727272727271</c:v>
                </c:pt>
                <c:pt idx="6">
                  <c:v>0.18181818181818182</c:v>
                </c:pt>
                <c:pt idx="7">
                  <c:v>0.36363636363636365</c:v>
                </c:pt>
                <c:pt idx="8">
                  <c:v>0.54545454545454541</c:v>
                </c:pt>
                <c:pt idx="9">
                  <c:v>0.40909090909090912</c:v>
                </c:pt>
                <c:pt idx="10">
                  <c:v>0.31818181818181818</c:v>
                </c:pt>
                <c:pt idx="11">
                  <c:v>0.40909090909090912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63-4D9F-8B0C-6752A0D0F892}"/>
            </c:ext>
          </c:extLst>
        </c:ser>
        <c:ser>
          <c:idx val="5"/>
          <c:order val="5"/>
          <c:tx>
            <c:strRef>
              <c:f>TECNICO!$BU$20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TECNICO!$BV$20:$CG$20</c:f>
              <c:numCache>
                <c:formatCode>0%</c:formatCode>
                <c:ptCount val="12"/>
                <c:pt idx="0">
                  <c:v>0.38636363636363635</c:v>
                </c:pt>
                <c:pt idx="1">
                  <c:v>0.15909090909090909</c:v>
                </c:pt>
                <c:pt idx="2">
                  <c:v>0.40909090909090912</c:v>
                </c:pt>
                <c:pt idx="3">
                  <c:v>0.13636363636363635</c:v>
                </c:pt>
                <c:pt idx="4">
                  <c:v>0.20454545454545456</c:v>
                </c:pt>
                <c:pt idx="5">
                  <c:v>0.34090909090909094</c:v>
                </c:pt>
                <c:pt idx="6">
                  <c:v>0.38636363636363635</c:v>
                </c:pt>
                <c:pt idx="7">
                  <c:v>6.8181818181818177E-2</c:v>
                </c:pt>
                <c:pt idx="8">
                  <c:v>0.13636363636363635</c:v>
                </c:pt>
                <c:pt idx="9">
                  <c:v>0.31818181818181818</c:v>
                </c:pt>
                <c:pt idx="10">
                  <c:v>0.31818181818181818</c:v>
                </c:pt>
                <c:pt idx="11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63-4D9F-8B0C-6752A0D0F892}"/>
            </c:ext>
          </c:extLst>
        </c:ser>
        <c:ser>
          <c:idx val="6"/>
          <c:order val="6"/>
          <c:tx>
            <c:strRef>
              <c:f>TECNICO!$BU$21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TECNICO!$BV$21:$CG$21</c:f>
              <c:numCache>
                <c:formatCode>0%</c:formatCode>
                <c:ptCount val="12"/>
                <c:pt idx="0">
                  <c:v>0.13636363636363635</c:v>
                </c:pt>
                <c:pt idx="1">
                  <c:v>4.5454545454545456E-2</c:v>
                </c:pt>
                <c:pt idx="2">
                  <c:v>0.13636363636363635</c:v>
                </c:pt>
                <c:pt idx="3">
                  <c:v>0</c:v>
                </c:pt>
                <c:pt idx="4">
                  <c:v>2.2727272727272728E-2</c:v>
                </c:pt>
                <c:pt idx="5">
                  <c:v>4.5454545454545456E-2</c:v>
                </c:pt>
                <c:pt idx="6">
                  <c:v>0.38636363636363635</c:v>
                </c:pt>
                <c:pt idx="7">
                  <c:v>9.0909090909090912E-2</c:v>
                </c:pt>
                <c:pt idx="8">
                  <c:v>0.13636363636363635</c:v>
                </c:pt>
                <c:pt idx="9">
                  <c:v>0</c:v>
                </c:pt>
                <c:pt idx="10">
                  <c:v>9.0909090909090912E-2</c:v>
                </c:pt>
                <c:pt idx="11">
                  <c:v>0.15909090909090909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63-4D9F-8B0C-6752A0D0F892}"/>
            </c:ext>
          </c:extLst>
        </c:ser>
        <c:ser>
          <c:idx val="7"/>
          <c:order val="7"/>
          <c:tx>
            <c:strRef>
              <c:f>TECNICO!$BU$22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TECNICO!$BV$22:$CG$22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2.2727272727272728E-2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63-4D9F-8B0C-6752A0D0F892}"/>
            </c:ext>
          </c:extLst>
        </c:ser>
        <c:ser>
          <c:idx val="8"/>
          <c:order val="8"/>
          <c:tx>
            <c:strRef>
              <c:f>TECNICO!$BU$23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TECNICO!$BV$14:$CG$14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SC. TEC. APPL.</c:v>
                </c:pt>
                <c:pt idx="9">
                  <c:v>CHIMICA</c:v>
                </c:pt>
                <c:pt idx="10">
                  <c:v>TECNOL.TEC.RAP.GRAF.</c:v>
                </c:pt>
                <c:pt idx="11">
                  <c:v>ED. CIVICA</c:v>
                </c:pt>
              </c:strCache>
            </c:strRef>
          </c:cat>
          <c:val>
            <c:numRef>
              <c:f>TECNICO!$BV$23:$CG$23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2.2727272727272728E-2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63-4D9F-8B0C-6752A0D0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41184"/>
        <c:axId val="130142976"/>
      </c:barChart>
      <c:catAx>
        <c:axId val="13014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142976"/>
        <c:crosses val="autoZero"/>
        <c:auto val="1"/>
        <c:lblAlgn val="ctr"/>
        <c:lblOffset val="100"/>
        <c:noMultiLvlLbl val="0"/>
      </c:catAx>
      <c:valAx>
        <c:axId val="13014297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14118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I Biennio</a:t>
            </a:r>
          </a:p>
          <a:p>
            <a:pPr>
              <a:defRPr/>
            </a:pPr>
            <a:r>
              <a:rPr lang="it-IT" sz="1100"/>
              <a:t>Operatore riparazione veicoli a motore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[2]Foglio1!$L$14</c:f>
              <c:strCache>
                <c:ptCount val="1"/>
                <c:pt idx="0">
                  <c:v>AREA LINGUAGGI</c:v>
                </c:pt>
              </c:strCache>
            </c:strRef>
          </c:tx>
          <c:invertIfNegative val="0"/>
          <c:cat>
            <c:strRef>
              <c:f>[2]Foglio1!$K$15:$K$21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[2]Foglio1!$L$15:$L$21</c:f>
              <c:numCache>
                <c:formatCode>General</c:formatCode>
                <c:ptCount val="7"/>
                <c:pt idx="0">
                  <c:v>7.1428571428571425E-2</c:v>
                </c:pt>
                <c:pt idx="1">
                  <c:v>0.17857142857142855</c:v>
                </c:pt>
                <c:pt idx="2">
                  <c:v>0.4464285714285714</c:v>
                </c:pt>
                <c:pt idx="3">
                  <c:v>0.25</c:v>
                </c:pt>
                <c:pt idx="4">
                  <c:v>5.3571428571428568E-2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8-46FE-87A3-BB515F99BD93}"/>
            </c:ext>
          </c:extLst>
        </c:ser>
        <c:ser>
          <c:idx val="1"/>
          <c:order val="1"/>
          <c:tx>
            <c:strRef>
              <c:f>[2]Foglio1!$M$14</c:f>
              <c:strCache>
                <c:ptCount val="1"/>
                <c:pt idx="0">
                  <c:v>AREA TEC SCIEN</c:v>
                </c:pt>
              </c:strCache>
            </c:strRef>
          </c:tx>
          <c:invertIfNegative val="0"/>
          <c:cat>
            <c:strRef>
              <c:f>[2]Foglio1!$K$15:$K$21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[2]Foglio1!$M$15:$M$21</c:f>
              <c:numCache>
                <c:formatCode>General</c:formatCode>
                <c:ptCount val="7"/>
                <c:pt idx="0">
                  <c:v>0.17857142857142855</c:v>
                </c:pt>
                <c:pt idx="1">
                  <c:v>0.23214285714285712</c:v>
                </c:pt>
                <c:pt idx="2">
                  <c:v>0.30357142857142855</c:v>
                </c:pt>
                <c:pt idx="3">
                  <c:v>0.21428571428571427</c:v>
                </c:pt>
                <c:pt idx="4">
                  <c:v>5.3571428571428568E-2</c:v>
                </c:pt>
                <c:pt idx="5">
                  <c:v>0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8-46FE-87A3-BB515F99BD93}"/>
            </c:ext>
          </c:extLst>
        </c:ser>
        <c:ser>
          <c:idx val="2"/>
          <c:order val="2"/>
          <c:tx>
            <c:strRef>
              <c:f>[2]Foglio1!$N$14</c:f>
              <c:strCache>
                <c:ptCount val="1"/>
                <c:pt idx="0">
                  <c:v>AREA PROFES.</c:v>
                </c:pt>
              </c:strCache>
            </c:strRef>
          </c:tx>
          <c:invertIfNegative val="0"/>
          <c:cat>
            <c:strRef>
              <c:f>[2]Foglio1!$K$15:$K$21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[2]Foglio1!$N$15:$N$21</c:f>
              <c:numCache>
                <c:formatCode>General</c:formatCode>
                <c:ptCount val="7"/>
                <c:pt idx="0">
                  <c:v>0.1607142857142857</c:v>
                </c:pt>
                <c:pt idx="1">
                  <c:v>0.26785714285714285</c:v>
                </c:pt>
                <c:pt idx="2">
                  <c:v>0.30357142857142855</c:v>
                </c:pt>
                <c:pt idx="3">
                  <c:v>0.125</c:v>
                </c:pt>
                <c:pt idx="4">
                  <c:v>0.125</c:v>
                </c:pt>
                <c:pt idx="5">
                  <c:v>0</c:v>
                </c:pt>
                <c:pt idx="6">
                  <c:v>1.7857142857142856E-2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D8-46FE-87A3-BB515F99B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322816"/>
        <c:axId val="134545792"/>
      </c:barChart>
      <c:catAx>
        <c:axId val="13432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545792"/>
        <c:crosses val="autoZero"/>
        <c:auto val="1"/>
        <c:lblAlgn val="ctr"/>
        <c:lblOffset val="100"/>
        <c:noMultiLvlLbl val="0"/>
      </c:catAx>
      <c:valAx>
        <c:axId val="134545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43228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I Biennio</a:t>
            </a:r>
          </a:p>
          <a:p>
            <a:pPr>
              <a:defRPr/>
            </a:pPr>
            <a:r>
              <a:rPr lang="it-IT" sz="1100"/>
              <a:t>Operatore grafico iper/multimedia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[2]Foglio1!$V$14</c:f>
              <c:strCache>
                <c:ptCount val="1"/>
                <c:pt idx="0">
                  <c:v>AREA LINGUAGGI</c:v>
                </c:pt>
              </c:strCache>
            </c:strRef>
          </c:tx>
          <c:invertIfNegative val="0"/>
          <c:cat>
            <c:strRef>
              <c:f>[2]Foglio1!$U$15:$U$21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[2]Foglio1!$V$15:$V$21</c:f>
              <c:numCache>
                <c:formatCode>General</c:formatCode>
                <c:ptCount val="7"/>
                <c:pt idx="0">
                  <c:v>2.9411764705882353E-2</c:v>
                </c:pt>
                <c:pt idx="1">
                  <c:v>0.11764705882352941</c:v>
                </c:pt>
                <c:pt idx="2">
                  <c:v>0.23529411764705882</c:v>
                </c:pt>
                <c:pt idx="3">
                  <c:v>0.29411764705882354</c:v>
                </c:pt>
                <c:pt idx="4">
                  <c:v>0.26470588235294118</c:v>
                </c:pt>
                <c:pt idx="5">
                  <c:v>5.8823529411764705E-2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4-4CAB-BE80-73147B355001}"/>
            </c:ext>
          </c:extLst>
        </c:ser>
        <c:ser>
          <c:idx val="1"/>
          <c:order val="1"/>
          <c:tx>
            <c:strRef>
              <c:f>[2]Foglio1!$W$14</c:f>
              <c:strCache>
                <c:ptCount val="1"/>
                <c:pt idx="0">
                  <c:v>AREA TEC SCIEN</c:v>
                </c:pt>
              </c:strCache>
            </c:strRef>
          </c:tx>
          <c:invertIfNegative val="0"/>
          <c:cat>
            <c:strRef>
              <c:f>[2]Foglio1!$U$15:$U$21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[2]Foglio1!$W$15:$W$21</c:f>
              <c:numCache>
                <c:formatCode>General</c:formatCode>
                <c:ptCount val="7"/>
                <c:pt idx="0">
                  <c:v>2.9411764705882353E-2</c:v>
                </c:pt>
                <c:pt idx="1">
                  <c:v>0.14705882352941177</c:v>
                </c:pt>
                <c:pt idx="2">
                  <c:v>0.3235294117647059</c:v>
                </c:pt>
                <c:pt idx="3">
                  <c:v>0.29411764705882354</c:v>
                </c:pt>
                <c:pt idx="4">
                  <c:v>0.14705882352941177</c:v>
                </c:pt>
                <c:pt idx="5">
                  <c:v>5.8823529411764705E-2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4-4CAB-BE80-73147B355001}"/>
            </c:ext>
          </c:extLst>
        </c:ser>
        <c:ser>
          <c:idx val="2"/>
          <c:order val="2"/>
          <c:tx>
            <c:strRef>
              <c:f>[2]Foglio1!$X$14</c:f>
              <c:strCache>
                <c:ptCount val="1"/>
                <c:pt idx="0">
                  <c:v>AREA PROFES.</c:v>
                </c:pt>
              </c:strCache>
            </c:strRef>
          </c:tx>
          <c:invertIfNegative val="0"/>
          <c:cat>
            <c:strRef>
              <c:f>[2]Foglio1!$U$15:$U$21</c:f>
              <c:strCache>
                <c:ptCount val="7"/>
                <c:pt idx="0">
                  <c:v>v &lt; 4</c:v>
                </c:pt>
                <c:pt idx="1">
                  <c:v>v &lt; 5</c:v>
                </c:pt>
                <c:pt idx="2">
                  <c:v>v = 6</c:v>
                </c:pt>
                <c:pt idx="3">
                  <c:v>v = 7</c:v>
                </c:pt>
                <c:pt idx="4">
                  <c:v>v = 8 ÷ 10</c:v>
                </c:pt>
                <c:pt idx="5">
                  <c:v>NC</c:v>
                </c:pt>
                <c:pt idx="6">
                  <c:v>senza voto</c:v>
                </c:pt>
              </c:strCache>
            </c:strRef>
          </c:cat>
          <c:val>
            <c:numRef>
              <c:f>[2]Foglio1!$X$15:$X$21</c:f>
              <c:numCache>
                <c:formatCode>General</c:formatCode>
                <c:ptCount val="7"/>
                <c:pt idx="0">
                  <c:v>0</c:v>
                </c:pt>
                <c:pt idx="1">
                  <c:v>8.8235294117647051E-2</c:v>
                </c:pt>
                <c:pt idx="2">
                  <c:v>0.38235294117647056</c:v>
                </c:pt>
                <c:pt idx="3">
                  <c:v>0.38235294117647056</c:v>
                </c:pt>
                <c:pt idx="4">
                  <c:v>0.11764705882352941</c:v>
                </c:pt>
                <c:pt idx="5">
                  <c:v>2.9411764705882353E-2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74-4CAB-BE80-73147B355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4589440"/>
        <c:axId val="134611712"/>
      </c:barChart>
      <c:catAx>
        <c:axId val="134589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611712"/>
        <c:crosses val="autoZero"/>
        <c:auto val="1"/>
        <c:lblAlgn val="ctr"/>
        <c:lblOffset val="100"/>
        <c:noMultiLvlLbl val="0"/>
      </c:catAx>
      <c:valAx>
        <c:axId val="134611712"/>
        <c:scaling>
          <c:orientation val="minMax"/>
          <c:max val="0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4589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/>
          </a:p>
          <a:p>
            <a:pPr>
              <a:defRPr/>
            </a:pPr>
            <a:r>
              <a:rPr lang="en-US" sz="1800" b="1" i="0" baseline="0"/>
              <a:t>Classe seconde IT (TGA + TGB +TGTL)</a:t>
            </a:r>
            <a:endParaRPr lang="it-IT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TECNICO!$CX$15</c:f>
              <c:strCache>
                <c:ptCount val="1"/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TECNICO!$CY$15:$DJ$15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231-4FA6-BB9B-10387BD612BB}"/>
            </c:ext>
          </c:extLst>
        </c:ser>
        <c:ser>
          <c:idx val="1"/>
          <c:order val="1"/>
          <c:tx>
            <c:strRef>
              <c:f>TECNICO!$CX$16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TECNICO!$CY$16:$DJ$16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231-4FA6-BB9B-10387BD612BB}"/>
            </c:ext>
          </c:extLst>
        </c:ser>
        <c:ser>
          <c:idx val="2"/>
          <c:order val="2"/>
          <c:tx>
            <c:strRef>
              <c:f>TECNICO!$CX$17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TECNICO!$CY$17:$DJ$17</c:f>
              <c:numCache>
                <c:formatCode>0%</c:formatCode>
                <c:ptCount val="12"/>
                <c:pt idx="0">
                  <c:v>2.9850746268656716E-2</c:v>
                </c:pt>
                <c:pt idx="1">
                  <c:v>0.23880597014925373</c:v>
                </c:pt>
                <c:pt idx="2">
                  <c:v>5.9701492537313432E-2</c:v>
                </c:pt>
                <c:pt idx="3">
                  <c:v>4.4776119402985072E-2</c:v>
                </c:pt>
                <c:pt idx="4">
                  <c:v>0.17910447761194029</c:v>
                </c:pt>
                <c:pt idx="5">
                  <c:v>8.9552238805970144E-2</c:v>
                </c:pt>
                <c:pt idx="6">
                  <c:v>0</c:v>
                </c:pt>
                <c:pt idx="7">
                  <c:v>0.35820895522388058</c:v>
                </c:pt>
                <c:pt idx="8">
                  <c:v>5.9701492537313432E-2</c:v>
                </c:pt>
                <c:pt idx="9">
                  <c:v>0.1044776119402985</c:v>
                </c:pt>
                <c:pt idx="10">
                  <c:v>4.5454545454545456E-2</c:v>
                </c:pt>
                <c:pt idx="11">
                  <c:v>0.13432835820895522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1-4FA6-BB9B-10387BD612BB}"/>
            </c:ext>
          </c:extLst>
        </c:ser>
        <c:ser>
          <c:idx val="3"/>
          <c:order val="3"/>
          <c:tx>
            <c:strRef>
              <c:f>TECNICO!$CX$18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TECNICO!$CY$18:$DJ$18</c:f>
              <c:numCache>
                <c:formatCode>0%</c:formatCode>
                <c:ptCount val="12"/>
                <c:pt idx="0">
                  <c:v>8.9552238805970144E-2</c:v>
                </c:pt>
                <c:pt idx="1">
                  <c:v>0.23880597014925373</c:v>
                </c:pt>
                <c:pt idx="2">
                  <c:v>5.9701492537313432E-2</c:v>
                </c:pt>
                <c:pt idx="3">
                  <c:v>0.31343283582089554</c:v>
                </c:pt>
                <c:pt idx="4">
                  <c:v>0.1044776119402985</c:v>
                </c:pt>
                <c:pt idx="5">
                  <c:v>0.13432835820895522</c:v>
                </c:pt>
                <c:pt idx="6">
                  <c:v>0</c:v>
                </c:pt>
                <c:pt idx="7">
                  <c:v>0.19402985074626866</c:v>
                </c:pt>
                <c:pt idx="8">
                  <c:v>0.19402985074626866</c:v>
                </c:pt>
                <c:pt idx="9">
                  <c:v>0.14925373134328357</c:v>
                </c:pt>
                <c:pt idx="10">
                  <c:v>2.2727272727272728E-2</c:v>
                </c:pt>
                <c:pt idx="11">
                  <c:v>7.4626865671641784E-2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1-4FA6-BB9B-10387BD612BB}"/>
            </c:ext>
          </c:extLst>
        </c:ser>
        <c:ser>
          <c:idx val="4"/>
          <c:order val="4"/>
          <c:tx>
            <c:strRef>
              <c:f>TECNICO!$CX$19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TECNICO!$CY$19:$DJ$19</c:f>
              <c:numCache>
                <c:formatCode>0%</c:formatCode>
                <c:ptCount val="12"/>
                <c:pt idx="0">
                  <c:v>0.38805970149253732</c:v>
                </c:pt>
                <c:pt idx="1">
                  <c:v>0.26865671641791045</c:v>
                </c:pt>
                <c:pt idx="2">
                  <c:v>0.37313432835820892</c:v>
                </c:pt>
                <c:pt idx="3">
                  <c:v>0.4925373134328358</c:v>
                </c:pt>
                <c:pt idx="4">
                  <c:v>0.4925373134328358</c:v>
                </c:pt>
                <c:pt idx="5">
                  <c:v>0.28358208955223879</c:v>
                </c:pt>
                <c:pt idx="6">
                  <c:v>0.14925373134328357</c:v>
                </c:pt>
                <c:pt idx="7">
                  <c:v>0.28358208955223879</c:v>
                </c:pt>
                <c:pt idx="8">
                  <c:v>0.22388059701492538</c:v>
                </c:pt>
                <c:pt idx="9">
                  <c:v>0.46268656716417911</c:v>
                </c:pt>
                <c:pt idx="10">
                  <c:v>0.40909090909090912</c:v>
                </c:pt>
                <c:pt idx="11">
                  <c:v>0.46268656716417911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31-4FA6-BB9B-10387BD612BB}"/>
            </c:ext>
          </c:extLst>
        </c:ser>
        <c:ser>
          <c:idx val="5"/>
          <c:order val="5"/>
          <c:tx>
            <c:strRef>
              <c:f>TECNICO!$CX$20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TECNICO!$CY$20:$DJ$20</c:f>
              <c:numCache>
                <c:formatCode>0%</c:formatCode>
                <c:ptCount val="12"/>
                <c:pt idx="0">
                  <c:v>0.34328358208955223</c:v>
                </c:pt>
                <c:pt idx="1">
                  <c:v>0.14925373134328357</c:v>
                </c:pt>
                <c:pt idx="2">
                  <c:v>0.34328358208955223</c:v>
                </c:pt>
                <c:pt idx="3">
                  <c:v>0.11940298507462686</c:v>
                </c:pt>
                <c:pt idx="4">
                  <c:v>0.17910447761194029</c:v>
                </c:pt>
                <c:pt idx="5">
                  <c:v>0.38805970149253732</c:v>
                </c:pt>
                <c:pt idx="6">
                  <c:v>0.29850746268656714</c:v>
                </c:pt>
                <c:pt idx="7">
                  <c:v>5.9701492537313432E-2</c:v>
                </c:pt>
                <c:pt idx="8">
                  <c:v>0.2537313432835821</c:v>
                </c:pt>
                <c:pt idx="9">
                  <c:v>0.23880597014925373</c:v>
                </c:pt>
                <c:pt idx="10">
                  <c:v>0.36363636363636365</c:v>
                </c:pt>
                <c:pt idx="11">
                  <c:v>0.17910447761194029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31-4FA6-BB9B-10387BD612BB}"/>
            </c:ext>
          </c:extLst>
        </c:ser>
        <c:ser>
          <c:idx val="6"/>
          <c:order val="6"/>
          <c:tx>
            <c:strRef>
              <c:f>TECNICO!$CX$21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TECNICO!$CY$21:$DJ$21</c:f>
              <c:numCache>
                <c:formatCode>0%</c:formatCode>
                <c:ptCount val="12"/>
                <c:pt idx="0">
                  <c:v>0.13432835820895522</c:v>
                </c:pt>
                <c:pt idx="1">
                  <c:v>8.9552238805970144E-2</c:v>
                </c:pt>
                <c:pt idx="2">
                  <c:v>0.13432835820895522</c:v>
                </c:pt>
                <c:pt idx="3">
                  <c:v>1.4925373134328358E-2</c:v>
                </c:pt>
                <c:pt idx="4">
                  <c:v>2.9850746268656716E-2</c:v>
                </c:pt>
                <c:pt idx="5">
                  <c:v>8.9552238805970144E-2</c:v>
                </c:pt>
                <c:pt idx="6">
                  <c:v>0.41791044776119401</c:v>
                </c:pt>
                <c:pt idx="7">
                  <c:v>8.9552238805970144E-2</c:v>
                </c:pt>
                <c:pt idx="8">
                  <c:v>0.2537313432835821</c:v>
                </c:pt>
                <c:pt idx="9">
                  <c:v>2.9850746268656716E-2</c:v>
                </c:pt>
                <c:pt idx="10">
                  <c:v>0.15909090909090909</c:v>
                </c:pt>
                <c:pt idx="11">
                  <c:v>0.11940298507462686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31-4FA6-BB9B-10387BD612BB}"/>
            </c:ext>
          </c:extLst>
        </c:ser>
        <c:ser>
          <c:idx val="7"/>
          <c:order val="7"/>
          <c:tx>
            <c:strRef>
              <c:f>TECNICO!$CX$22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TECNICO!$CY$22:$DJ$22</c:f>
              <c:numCache>
                <c:formatCode>0%</c:formatCode>
                <c:ptCount val="12"/>
                <c:pt idx="0">
                  <c:v>1.4925373134328358E-2</c:v>
                </c:pt>
                <c:pt idx="1">
                  <c:v>1.4925373134328358E-2</c:v>
                </c:pt>
                <c:pt idx="2">
                  <c:v>2.9850746268656716E-2</c:v>
                </c:pt>
                <c:pt idx="3">
                  <c:v>1.4925373134328358E-2</c:v>
                </c:pt>
                <c:pt idx="4">
                  <c:v>1.4925373134328358E-2</c:v>
                </c:pt>
                <c:pt idx="5">
                  <c:v>1.4925373134328358E-2</c:v>
                </c:pt>
                <c:pt idx="6">
                  <c:v>0.11940298507462686</c:v>
                </c:pt>
                <c:pt idx="7">
                  <c:v>1.4925373134328358E-2</c:v>
                </c:pt>
                <c:pt idx="8">
                  <c:v>1.4925373134328358E-2</c:v>
                </c:pt>
                <c:pt idx="9">
                  <c:v>1.4925373134328358E-2</c:v>
                </c:pt>
                <c:pt idx="10">
                  <c:v>0</c:v>
                </c:pt>
                <c:pt idx="11">
                  <c:v>2.9850746268656716E-2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31-4FA6-BB9B-10387BD612BB}"/>
            </c:ext>
          </c:extLst>
        </c:ser>
        <c:ser>
          <c:idx val="8"/>
          <c:order val="8"/>
          <c:tx>
            <c:strRef>
              <c:f>TECNICO!$CX$23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TECNICO!$CY$14:$DJ$14</c:f>
              <c:strCache>
                <c:ptCount val="12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0">
                  <c:v>ED. CIVICA</c:v>
                </c:pt>
                <c:pt idx="11">
                  <c:v>SC. TEC. APPL.</c:v>
                </c:pt>
              </c:strCache>
            </c:strRef>
          </c:cat>
          <c:val>
            <c:numRef>
              <c:f>TECNICO!$CY$23:$DJ$23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1.4925373134328358E-2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31-4FA6-BB9B-10387BD61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22432"/>
        <c:axId val="130323968"/>
      </c:barChart>
      <c:catAx>
        <c:axId val="13032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323968"/>
        <c:crosses val="autoZero"/>
        <c:auto val="1"/>
        <c:lblAlgn val="ctr"/>
        <c:lblOffset val="100"/>
        <c:noMultiLvlLbl val="0"/>
      </c:catAx>
      <c:valAx>
        <c:axId val="13032396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2243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Classe seconde IT (TGTL)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TECNICO!$CI$15</c:f>
              <c:strCache>
                <c:ptCount val="1"/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TECNICO!$CJ$15:$CV$15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536-42EA-9A98-6AE31CAF6A18}"/>
            </c:ext>
          </c:extLst>
        </c:ser>
        <c:ser>
          <c:idx val="1"/>
          <c:order val="1"/>
          <c:tx>
            <c:strRef>
              <c:f>TECNICO!$CI$16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TECNICO!$CJ$16:$CV$16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536-42EA-9A98-6AE31CAF6A18}"/>
            </c:ext>
          </c:extLst>
        </c:ser>
        <c:ser>
          <c:idx val="2"/>
          <c:order val="2"/>
          <c:tx>
            <c:strRef>
              <c:f>TECNICO!$CI$17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TECNICO!$CJ$17:$CV$17</c:f>
              <c:numCache>
                <c:formatCode>0%</c:formatCode>
                <c:ptCount val="13"/>
                <c:pt idx="0">
                  <c:v>8.6956521739130432E-2</c:v>
                </c:pt>
                <c:pt idx="1">
                  <c:v>0.34782608695652173</c:v>
                </c:pt>
                <c:pt idx="2">
                  <c:v>8.6956521739130432E-2</c:v>
                </c:pt>
                <c:pt idx="3">
                  <c:v>8.6956521739130432E-2</c:v>
                </c:pt>
                <c:pt idx="4">
                  <c:v>0.17391304347826086</c:v>
                </c:pt>
                <c:pt idx="5">
                  <c:v>0</c:v>
                </c:pt>
                <c:pt idx="6">
                  <c:v>0</c:v>
                </c:pt>
                <c:pt idx="7">
                  <c:v>0.52173913043478259</c:v>
                </c:pt>
                <c:pt idx="8">
                  <c:v>8.6956521739130432E-2</c:v>
                </c:pt>
                <c:pt idx="9">
                  <c:v>0.17391304347826086</c:v>
                </c:pt>
                <c:pt idx="12">
                  <c:v>0.17391304347826086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6-42EA-9A98-6AE31CAF6A18}"/>
            </c:ext>
          </c:extLst>
        </c:ser>
        <c:ser>
          <c:idx val="3"/>
          <c:order val="3"/>
          <c:tx>
            <c:strRef>
              <c:f>TECNICO!$CI$18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TECNICO!$CJ$18:$CV$18</c:f>
              <c:numCache>
                <c:formatCode>0%</c:formatCode>
                <c:ptCount val="13"/>
                <c:pt idx="0">
                  <c:v>0.13043478260869565</c:v>
                </c:pt>
                <c:pt idx="1">
                  <c:v>0.13043478260869565</c:v>
                </c:pt>
                <c:pt idx="2">
                  <c:v>4.3478260869565216E-2</c:v>
                </c:pt>
                <c:pt idx="3">
                  <c:v>0.2608695652173913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0.17391304347826086</c:v>
                </c:pt>
                <c:pt idx="8">
                  <c:v>0.13043478260869565</c:v>
                </c:pt>
                <c:pt idx="9">
                  <c:v>4.3478260869565216E-2</c:v>
                </c:pt>
                <c:pt idx="12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36-42EA-9A98-6AE31CAF6A18}"/>
            </c:ext>
          </c:extLst>
        </c:ser>
        <c:ser>
          <c:idx val="4"/>
          <c:order val="4"/>
          <c:tx>
            <c:strRef>
              <c:f>TECNICO!$CI$19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TECNICO!$CJ$19:$CV$19</c:f>
              <c:numCache>
                <c:formatCode>0%</c:formatCode>
                <c:ptCount val="13"/>
                <c:pt idx="0">
                  <c:v>0.34782608695652173</c:v>
                </c:pt>
                <c:pt idx="1">
                  <c:v>0.17391304347826086</c:v>
                </c:pt>
                <c:pt idx="2">
                  <c:v>0.43478260869565216</c:v>
                </c:pt>
                <c:pt idx="3">
                  <c:v>0.47826086956521741</c:v>
                </c:pt>
                <c:pt idx="4">
                  <c:v>0.60869565217391308</c:v>
                </c:pt>
                <c:pt idx="5">
                  <c:v>0.30434782608695654</c:v>
                </c:pt>
                <c:pt idx="6">
                  <c:v>8.6956521739130432E-2</c:v>
                </c:pt>
                <c:pt idx="7">
                  <c:v>0.13043478260869565</c:v>
                </c:pt>
                <c:pt idx="8">
                  <c:v>4.3478260869565216E-2</c:v>
                </c:pt>
                <c:pt idx="9">
                  <c:v>0.56521739130434778</c:v>
                </c:pt>
                <c:pt idx="12">
                  <c:v>0.30434782608695654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36-42EA-9A98-6AE31CAF6A18}"/>
            </c:ext>
          </c:extLst>
        </c:ser>
        <c:ser>
          <c:idx val="5"/>
          <c:order val="5"/>
          <c:tx>
            <c:strRef>
              <c:f>TECNICO!$CI$20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TECNICO!$CJ$20:$CV$20</c:f>
              <c:numCache>
                <c:formatCode>0%</c:formatCode>
                <c:ptCount val="13"/>
                <c:pt idx="0">
                  <c:v>0.2608695652173913</c:v>
                </c:pt>
                <c:pt idx="1">
                  <c:v>0.13043478260869565</c:v>
                </c:pt>
                <c:pt idx="2">
                  <c:v>0.21739130434782608</c:v>
                </c:pt>
                <c:pt idx="3">
                  <c:v>8.6956521739130432E-2</c:v>
                </c:pt>
                <c:pt idx="4">
                  <c:v>0.13043478260869565</c:v>
                </c:pt>
                <c:pt idx="5">
                  <c:v>0.47826086956521741</c:v>
                </c:pt>
                <c:pt idx="6">
                  <c:v>0.13043478260869565</c:v>
                </c:pt>
                <c:pt idx="7">
                  <c:v>4.3478260869565216E-2</c:v>
                </c:pt>
                <c:pt idx="8">
                  <c:v>0.13043478260869565</c:v>
                </c:pt>
                <c:pt idx="9">
                  <c:v>8.6956521739130432E-2</c:v>
                </c:pt>
                <c:pt idx="12">
                  <c:v>0.2608695652173913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36-42EA-9A98-6AE31CAF6A18}"/>
            </c:ext>
          </c:extLst>
        </c:ser>
        <c:ser>
          <c:idx val="6"/>
          <c:order val="6"/>
          <c:tx>
            <c:strRef>
              <c:f>TECNICO!$CI$21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TECNICO!$CJ$21:$CV$21</c:f>
              <c:numCache>
                <c:formatCode>0%</c:formatCode>
                <c:ptCount val="13"/>
                <c:pt idx="0">
                  <c:v>0.13043478260869565</c:v>
                </c:pt>
                <c:pt idx="1">
                  <c:v>0.17391304347826086</c:v>
                </c:pt>
                <c:pt idx="2">
                  <c:v>0.13043478260869565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0.17391304347826086</c:v>
                </c:pt>
                <c:pt idx="6">
                  <c:v>0.47826086956521741</c:v>
                </c:pt>
                <c:pt idx="7">
                  <c:v>8.6956521739130432E-2</c:v>
                </c:pt>
                <c:pt idx="8">
                  <c:v>0.56521739130434778</c:v>
                </c:pt>
                <c:pt idx="9">
                  <c:v>8.6956521739130432E-2</c:v>
                </c:pt>
                <c:pt idx="12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36-42EA-9A98-6AE31CAF6A18}"/>
            </c:ext>
          </c:extLst>
        </c:ser>
        <c:ser>
          <c:idx val="7"/>
          <c:order val="7"/>
          <c:tx>
            <c:strRef>
              <c:f>TECNICO!$CI$22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TECNICO!$CJ$22:$CV$22</c:f>
              <c:numCache>
                <c:formatCode>0%</c:formatCode>
                <c:ptCount val="13"/>
                <c:pt idx="0">
                  <c:v>4.3478260869565216E-2</c:v>
                </c:pt>
                <c:pt idx="1">
                  <c:v>4.3478260869565216E-2</c:v>
                </c:pt>
                <c:pt idx="2">
                  <c:v>8.6956521739130432E-2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0.30434782608695654</c:v>
                </c:pt>
                <c:pt idx="7">
                  <c:v>4.3478260869565216E-2</c:v>
                </c:pt>
                <c:pt idx="8">
                  <c:v>4.3478260869565216E-2</c:v>
                </c:pt>
                <c:pt idx="9">
                  <c:v>4.3478260869565216E-2</c:v>
                </c:pt>
                <c:pt idx="12">
                  <c:v>8.6956521739130432E-2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36-42EA-9A98-6AE31CAF6A18}"/>
            </c:ext>
          </c:extLst>
        </c:ser>
        <c:ser>
          <c:idx val="8"/>
          <c:order val="8"/>
          <c:tx>
            <c:strRef>
              <c:f>TECNICO!$CI$23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TECNICO!$CJ$14:$CV$14</c:f>
              <c:strCache>
                <c:ptCount val="13"/>
                <c:pt idx="0">
                  <c:v>ITALIANO</c:v>
                </c:pt>
                <c:pt idx="1">
                  <c:v>MATEMATICA</c:v>
                </c:pt>
                <c:pt idx="2">
                  <c:v>STORIA CITTADINANZA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SCIENZE MOTORIE</c:v>
                </c:pt>
                <c:pt idx="7">
                  <c:v>FISICA</c:v>
                </c:pt>
                <c:pt idx="8">
                  <c:v>TECNOL.TEC.RAP.GRAF.</c:v>
                </c:pt>
                <c:pt idx="9">
                  <c:v>CHIMICA</c:v>
                </c:pt>
                <c:pt idx="12">
                  <c:v>SC. TEC. APPL.</c:v>
                </c:pt>
              </c:strCache>
            </c:strRef>
          </c:cat>
          <c:val>
            <c:numRef>
              <c:f>TECNICO!$CJ$23:$CV$23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36-42EA-9A98-6AE31CAF6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72576"/>
        <c:axId val="130355584"/>
      </c:barChart>
      <c:catAx>
        <c:axId val="13047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355584"/>
        <c:crosses val="autoZero"/>
        <c:auto val="1"/>
        <c:lblAlgn val="ctr"/>
        <c:lblOffset val="100"/>
        <c:noMultiLvlLbl val="0"/>
      </c:catAx>
      <c:valAx>
        <c:axId val="13035558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47257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 algn="ctr">
              <a:defRPr/>
            </a:pPr>
            <a:r>
              <a:rPr lang="en-US" sz="1800" b="1" i="0" baseline="0"/>
              <a:t>PRIMO Biennio IT (tutte le prime e le seconde)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TECNICO!$DL$15</c:f>
              <c:strCache>
                <c:ptCount val="1"/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TECNICO!$DM$15:$EA$15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0-4A4A-42B8-B571-2640C21FB840}"/>
            </c:ext>
          </c:extLst>
        </c:ser>
        <c:ser>
          <c:idx val="1"/>
          <c:order val="1"/>
          <c:tx>
            <c:strRef>
              <c:f>TECNICO!$DL$16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TECNICO!$DM$16:$EA$16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1-4A4A-42B8-B571-2640C21FB840}"/>
            </c:ext>
          </c:extLst>
        </c:ser>
        <c:ser>
          <c:idx val="2"/>
          <c:order val="2"/>
          <c:tx>
            <c:strRef>
              <c:f>TECNICO!$DL$17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TECNICO!$DM$17:$EA$17</c:f>
              <c:numCache>
                <c:formatCode>0%</c:formatCode>
                <c:ptCount val="15"/>
                <c:pt idx="0">
                  <c:v>6.4814814814814811E-2</c:v>
                </c:pt>
                <c:pt idx="1">
                  <c:v>0.18518518518518517</c:v>
                </c:pt>
                <c:pt idx="2">
                  <c:v>0.1111111111111111</c:v>
                </c:pt>
                <c:pt idx="3">
                  <c:v>4.6296296296296294E-2</c:v>
                </c:pt>
                <c:pt idx="4">
                  <c:v>0.12037037037037036</c:v>
                </c:pt>
                <c:pt idx="5">
                  <c:v>8.9552238805970144E-2</c:v>
                </c:pt>
                <c:pt idx="6">
                  <c:v>0</c:v>
                </c:pt>
                <c:pt idx="7">
                  <c:v>0</c:v>
                </c:pt>
                <c:pt idx="8">
                  <c:v>0.3611111111111111</c:v>
                </c:pt>
                <c:pt idx="9">
                  <c:v>0.13432835820895522</c:v>
                </c:pt>
                <c:pt idx="10">
                  <c:v>7.3170731707317083E-2</c:v>
                </c:pt>
                <c:pt idx="11">
                  <c:v>0.1111111111111111</c:v>
                </c:pt>
                <c:pt idx="12">
                  <c:v>0.10185185185185185</c:v>
                </c:pt>
                <c:pt idx="13">
                  <c:v>0.12195121951219512</c:v>
                </c:pt>
                <c:pt idx="14">
                  <c:v>4.6875E-2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4A-42B8-B571-2640C21FB840}"/>
            </c:ext>
          </c:extLst>
        </c:ser>
        <c:ser>
          <c:idx val="3"/>
          <c:order val="3"/>
          <c:tx>
            <c:strRef>
              <c:f>TECNICO!$DL$18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TECNICO!$DM$18:$EA$18</c:f>
              <c:numCache>
                <c:formatCode>0%</c:formatCode>
                <c:ptCount val="15"/>
                <c:pt idx="0">
                  <c:v>0.14814814814814814</c:v>
                </c:pt>
                <c:pt idx="1">
                  <c:v>0.19444444444444442</c:v>
                </c:pt>
                <c:pt idx="2">
                  <c:v>0.10185185185185185</c:v>
                </c:pt>
                <c:pt idx="3">
                  <c:v>0.32407407407407407</c:v>
                </c:pt>
                <c:pt idx="4">
                  <c:v>0.12962962962962962</c:v>
                </c:pt>
                <c:pt idx="5">
                  <c:v>0.13432835820895522</c:v>
                </c:pt>
                <c:pt idx="6">
                  <c:v>0</c:v>
                </c:pt>
                <c:pt idx="7">
                  <c:v>0</c:v>
                </c:pt>
                <c:pt idx="8">
                  <c:v>0.20370370370370369</c:v>
                </c:pt>
                <c:pt idx="9">
                  <c:v>7.4626865671641784E-2</c:v>
                </c:pt>
                <c:pt idx="10">
                  <c:v>0.24390243902439024</c:v>
                </c:pt>
                <c:pt idx="11">
                  <c:v>0.15740740740740738</c:v>
                </c:pt>
                <c:pt idx="12">
                  <c:v>0.24074074074074073</c:v>
                </c:pt>
                <c:pt idx="13">
                  <c:v>0.29268292682926833</c:v>
                </c:pt>
                <c:pt idx="14">
                  <c:v>4.6875E-2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4A-42B8-B571-2640C21FB840}"/>
            </c:ext>
          </c:extLst>
        </c:ser>
        <c:ser>
          <c:idx val="4"/>
          <c:order val="4"/>
          <c:tx>
            <c:strRef>
              <c:f>TECNICO!$DL$19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TECNICO!$DM$19:$EA$19</c:f>
              <c:numCache>
                <c:formatCode>0%</c:formatCode>
                <c:ptCount val="15"/>
                <c:pt idx="0">
                  <c:v>0.33333333333333331</c:v>
                </c:pt>
                <c:pt idx="1">
                  <c:v>0.24074074074074073</c:v>
                </c:pt>
                <c:pt idx="2">
                  <c:v>0.3611111111111111</c:v>
                </c:pt>
                <c:pt idx="3">
                  <c:v>0.42592592592592593</c:v>
                </c:pt>
                <c:pt idx="4">
                  <c:v>0.4907407407407407</c:v>
                </c:pt>
                <c:pt idx="5">
                  <c:v>0.28358208955223879</c:v>
                </c:pt>
                <c:pt idx="6">
                  <c:v>0.53658536585365857</c:v>
                </c:pt>
                <c:pt idx="7">
                  <c:v>0.19444444444444442</c:v>
                </c:pt>
                <c:pt idx="8">
                  <c:v>0.25</c:v>
                </c:pt>
                <c:pt idx="9">
                  <c:v>0.46268656716417911</c:v>
                </c:pt>
                <c:pt idx="10">
                  <c:v>0.3902439024390244</c:v>
                </c:pt>
                <c:pt idx="11">
                  <c:v>0.45370370370370366</c:v>
                </c:pt>
                <c:pt idx="12">
                  <c:v>0.23148148148148145</c:v>
                </c:pt>
                <c:pt idx="13">
                  <c:v>0.21951219512195122</c:v>
                </c:pt>
                <c:pt idx="14">
                  <c:v>0.34375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4A-42B8-B571-2640C21FB840}"/>
            </c:ext>
          </c:extLst>
        </c:ser>
        <c:ser>
          <c:idx val="5"/>
          <c:order val="5"/>
          <c:tx>
            <c:strRef>
              <c:f>TECNICO!$DL$20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TECNICO!$DM$20:$EA$20</c:f>
              <c:numCache>
                <c:formatCode>0%</c:formatCode>
                <c:ptCount val="15"/>
                <c:pt idx="0">
                  <c:v>0.35185185185185186</c:v>
                </c:pt>
                <c:pt idx="1">
                  <c:v>0.26851851851851849</c:v>
                </c:pt>
                <c:pt idx="2">
                  <c:v>0.31481481481481477</c:v>
                </c:pt>
                <c:pt idx="3">
                  <c:v>0.18518518518518517</c:v>
                </c:pt>
                <c:pt idx="4">
                  <c:v>0.21296296296296297</c:v>
                </c:pt>
                <c:pt idx="5">
                  <c:v>0.38805970149253732</c:v>
                </c:pt>
                <c:pt idx="6">
                  <c:v>0.29268292682926833</c:v>
                </c:pt>
                <c:pt idx="7">
                  <c:v>0.27777777777777779</c:v>
                </c:pt>
                <c:pt idx="8">
                  <c:v>0.10185185185185185</c:v>
                </c:pt>
                <c:pt idx="9">
                  <c:v>0.17910447761194029</c:v>
                </c:pt>
                <c:pt idx="10">
                  <c:v>0.26829268292682928</c:v>
                </c:pt>
                <c:pt idx="11">
                  <c:v>0.24074074074074073</c:v>
                </c:pt>
                <c:pt idx="12">
                  <c:v>0.20370370370370369</c:v>
                </c:pt>
                <c:pt idx="13">
                  <c:v>0.1951219512195122</c:v>
                </c:pt>
                <c:pt idx="14">
                  <c:v>0.40625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4A-42B8-B571-2640C21FB840}"/>
            </c:ext>
          </c:extLst>
        </c:ser>
        <c:ser>
          <c:idx val="6"/>
          <c:order val="6"/>
          <c:tx>
            <c:strRef>
              <c:f>TECNICO!$DL$21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TECNICO!$DM$21:$EA$21</c:f>
              <c:numCache>
                <c:formatCode>0%</c:formatCode>
                <c:ptCount val="15"/>
                <c:pt idx="0">
                  <c:v>9.2592592592592587E-2</c:v>
                </c:pt>
                <c:pt idx="1">
                  <c:v>0.10185185185185185</c:v>
                </c:pt>
                <c:pt idx="2">
                  <c:v>9.2592592592592587E-2</c:v>
                </c:pt>
                <c:pt idx="3">
                  <c:v>9.2592592592592587E-3</c:v>
                </c:pt>
                <c:pt idx="4">
                  <c:v>3.7037037037037035E-2</c:v>
                </c:pt>
                <c:pt idx="5">
                  <c:v>8.9552238805970144E-2</c:v>
                </c:pt>
                <c:pt idx="6">
                  <c:v>0.17073170731707318</c:v>
                </c:pt>
                <c:pt idx="7">
                  <c:v>0.33333333333333331</c:v>
                </c:pt>
                <c:pt idx="8">
                  <c:v>7.407407407407407E-2</c:v>
                </c:pt>
                <c:pt idx="9">
                  <c:v>0.11940298507462686</c:v>
                </c:pt>
                <c:pt idx="10">
                  <c:v>2.4390243902439025E-2</c:v>
                </c:pt>
                <c:pt idx="11">
                  <c:v>2.7777777777777776E-2</c:v>
                </c:pt>
                <c:pt idx="12">
                  <c:v>0.21296296296296297</c:v>
                </c:pt>
                <c:pt idx="13">
                  <c:v>0.17073170731707318</c:v>
                </c:pt>
                <c:pt idx="14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4A-42B8-B571-2640C21FB840}"/>
            </c:ext>
          </c:extLst>
        </c:ser>
        <c:ser>
          <c:idx val="7"/>
          <c:order val="7"/>
          <c:tx>
            <c:strRef>
              <c:f>TECNICO!$DL$22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TECNICO!$DM$22:$EA$22</c:f>
              <c:numCache>
                <c:formatCode>0%</c:formatCode>
                <c:ptCount val="15"/>
                <c:pt idx="0">
                  <c:v>9.2592592592592587E-3</c:v>
                </c:pt>
                <c:pt idx="1">
                  <c:v>9.2592592592592587E-3</c:v>
                </c:pt>
                <c:pt idx="2">
                  <c:v>1.8518518518518517E-2</c:v>
                </c:pt>
                <c:pt idx="3">
                  <c:v>9.2592592592592587E-3</c:v>
                </c:pt>
                <c:pt idx="4">
                  <c:v>9.2592592592592587E-3</c:v>
                </c:pt>
                <c:pt idx="5">
                  <c:v>1.4925373134328358E-2</c:v>
                </c:pt>
                <c:pt idx="6">
                  <c:v>0</c:v>
                </c:pt>
                <c:pt idx="7">
                  <c:v>0.18518518518518517</c:v>
                </c:pt>
                <c:pt idx="8">
                  <c:v>9.2592592592592587E-3</c:v>
                </c:pt>
                <c:pt idx="9">
                  <c:v>2.9850746268656716E-2</c:v>
                </c:pt>
                <c:pt idx="10">
                  <c:v>0</c:v>
                </c:pt>
                <c:pt idx="11">
                  <c:v>9.2592592592592587E-3</c:v>
                </c:pt>
                <c:pt idx="12">
                  <c:v>9.2592592592592587E-3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4A-42B8-B571-2640C21FB840}"/>
            </c:ext>
          </c:extLst>
        </c:ser>
        <c:ser>
          <c:idx val="8"/>
          <c:order val="8"/>
          <c:tx>
            <c:strRef>
              <c:f>TECNICO!$DL$23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TECNICO!$DM$14:$EA$14</c:f>
              <c:strCache>
                <c:ptCount val="15"/>
                <c:pt idx="0">
                  <c:v>ITALIANO</c:v>
                </c:pt>
                <c:pt idx="1">
                  <c:v>MATEMATICA</c:v>
                </c:pt>
                <c:pt idx="2">
                  <c:v>STORIA CITTADINANZA </c:v>
                </c:pt>
                <c:pt idx="3">
                  <c:v>LINGUA STRANIERA</c:v>
                </c:pt>
                <c:pt idx="4">
                  <c:v>DIRITTO - ECONOMIA</c:v>
                </c:pt>
                <c:pt idx="5">
                  <c:v>BIOLOGIA</c:v>
                </c:pt>
                <c:pt idx="6">
                  <c:v>SCIENZA TERRA</c:v>
                </c:pt>
                <c:pt idx="7">
                  <c:v>SCIENZE MOTORIE</c:v>
                </c:pt>
                <c:pt idx="8">
                  <c:v>FISICA</c:v>
                </c:pt>
                <c:pt idx="9">
                  <c:v>SC. TEC. APPL.</c:v>
                </c:pt>
                <c:pt idx="10">
                  <c:v>T.I.C.</c:v>
                </c:pt>
                <c:pt idx="11">
                  <c:v>CHIMICA</c:v>
                </c:pt>
                <c:pt idx="12">
                  <c:v>TECNOL.TEC.RAP.GRAF.</c:v>
                </c:pt>
                <c:pt idx="13">
                  <c:v>GEOGRAFIA GENERALE</c:v>
                </c:pt>
                <c:pt idx="14">
                  <c:v>ED. CIVICA</c:v>
                </c:pt>
              </c:strCache>
            </c:strRef>
          </c:cat>
          <c:val>
            <c:numRef>
              <c:f>TECNICO!$DM$23:$EA$23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9.2592592592592587E-3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4A-42B8-B571-2640C21FB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399616"/>
        <c:axId val="130413696"/>
      </c:barChart>
      <c:catAx>
        <c:axId val="13039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413696"/>
        <c:crosses val="autoZero"/>
        <c:auto val="1"/>
        <c:lblAlgn val="ctr"/>
        <c:lblOffset val="100"/>
        <c:noMultiLvlLbl val="0"/>
      </c:catAx>
      <c:valAx>
        <c:axId val="13041369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399616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Classi terze IT (TGA + TGB)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TECNICO!$FA$15</c:f>
              <c:strCache>
                <c:ptCount val="1"/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TECNICO!$FB$15:$FK$15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85EB-43AD-97B5-A5D961B41D8F}"/>
            </c:ext>
          </c:extLst>
        </c:ser>
        <c:ser>
          <c:idx val="1"/>
          <c:order val="1"/>
          <c:tx>
            <c:strRef>
              <c:f>TECNICO!$FA$16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TECNICO!$FB$16:$FK$16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85EB-43AD-97B5-A5D961B41D8F}"/>
            </c:ext>
          </c:extLst>
        </c:ser>
        <c:ser>
          <c:idx val="2"/>
          <c:order val="2"/>
          <c:tx>
            <c:strRef>
              <c:f>TECNICO!$FA$17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TECNICO!$FB$17:$FK$17</c:f>
              <c:numCache>
                <c:formatCode>0%</c:formatCode>
                <c:ptCount val="10"/>
                <c:pt idx="0">
                  <c:v>0.14285714285714285</c:v>
                </c:pt>
                <c:pt idx="1">
                  <c:v>2.8571428571428571E-2</c:v>
                </c:pt>
                <c:pt idx="2">
                  <c:v>0.17142857142857143</c:v>
                </c:pt>
                <c:pt idx="3">
                  <c:v>0.11428571428571428</c:v>
                </c:pt>
                <c:pt idx="4">
                  <c:v>2.8571428571428571E-2</c:v>
                </c:pt>
                <c:pt idx="5">
                  <c:v>5.7142857142857141E-2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B-43AD-97B5-A5D961B41D8F}"/>
            </c:ext>
          </c:extLst>
        </c:ser>
        <c:ser>
          <c:idx val="3"/>
          <c:order val="3"/>
          <c:tx>
            <c:strRef>
              <c:f>TECNICO!$FA$18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TECNICO!$FB$18:$FK$18</c:f>
              <c:numCache>
                <c:formatCode>0%</c:formatCode>
                <c:ptCount val="10"/>
                <c:pt idx="0">
                  <c:v>0.37142857142857144</c:v>
                </c:pt>
                <c:pt idx="1">
                  <c:v>5.7142857142857141E-2</c:v>
                </c:pt>
                <c:pt idx="2">
                  <c:v>0.22857142857142856</c:v>
                </c:pt>
                <c:pt idx="3">
                  <c:v>0.37142857142857144</c:v>
                </c:pt>
                <c:pt idx="4">
                  <c:v>0</c:v>
                </c:pt>
                <c:pt idx="5">
                  <c:v>0.17142857142857143</c:v>
                </c:pt>
                <c:pt idx="6">
                  <c:v>5.7142857142857141E-2</c:v>
                </c:pt>
                <c:pt idx="7">
                  <c:v>0.22857142857142856</c:v>
                </c:pt>
                <c:pt idx="8">
                  <c:v>0.2857142857142857</c:v>
                </c:pt>
                <c:pt idx="9">
                  <c:v>2.8571428571428571E-2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EB-43AD-97B5-A5D961B41D8F}"/>
            </c:ext>
          </c:extLst>
        </c:ser>
        <c:ser>
          <c:idx val="4"/>
          <c:order val="4"/>
          <c:tx>
            <c:strRef>
              <c:f>TECNICO!$FA$19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TECNICO!$FB$19:$FK$19</c:f>
              <c:numCache>
                <c:formatCode>0%</c:formatCode>
                <c:ptCount val="10"/>
                <c:pt idx="0">
                  <c:v>0.37142857142857144</c:v>
                </c:pt>
                <c:pt idx="1">
                  <c:v>0.48571428571428571</c:v>
                </c:pt>
                <c:pt idx="2">
                  <c:v>0.37142857142857144</c:v>
                </c:pt>
                <c:pt idx="3">
                  <c:v>0.2857142857142857</c:v>
                </c:pt>
                <c:pt idx="4">
                  <c:v>0.25714285714285712</c:v>
                </c:pt>
                <c:pt idx="5">
                  <c:v>0.54285714285714282</c:v>
                </c:pt>
                <c:pt idx="6">
                  <c:v>0.51428571428571423</c:v>
                </c:pt>
                <c:pt idx="7">
                  <c:v>0.45714285714285713</c:v>
                </c:pt>
                <c:pt idx="8">
                  <c:v>0.42857142857142855</c:v>
                </c:pt>
                <c:pt idx="9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EB-43AD-97B5-A5D961B41D8F}"/>
            </c:ext>
          </c:extLst>
        </c:ser>
        <c:ser>
          <c:idx val="5"/>
          <c:order val="5"/>
          <c:tx>
            <c:strRef>
              <c:f>TECNICO!$FA$20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TECNICO!$FB$20:$FK$20</c:f>
              <c:numCache>
                <c:formatCode>0%</c:formatCode>
                <c:ptCount val="10"/>
                <c:pt idx="0">
                  <c:v>0.11428571428571428</c:v>
                </c:pt>
                <c:pt idx="1">
                  <c:v>0.31428571428571428</c:v>
                </c:pt>
                <c:pt idx="2">
                  <c:v>0.17142857142857143</c:v>
                </c:pt>
                <c:pt idx="3">
                  <c:v>0.17142857142857143</c:v>
                </c:pt>
                <c:pt idx="4">
                  <c:v>0.22857142857142856</c:v>
                </c:pt>
                <c:pt idx="5">
                  <c:v>0.14285714285714285</c:v>
                </c:pt>
                <c:pt idx="6">
                  <c:v>0.25714285714285712</c:v>
                </c:pt>
                <c:pt idx="7">
                  <c:v>0.14285714285714285</c:v>
                </c:pt>
                <c:pt idx="8">
                  <c:v>0.25714285714285712</c:v>
                </c:pt>
                <c:pt idx="9">
                  <c:v>0.45714285714285713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EB-43AD-97B5-A5D961B41D8F}"/>
            </c:ext>
          </c:extLst>
        </c:ser>
        <c:ser>
          <c:idx val="6"/>
          <c:order val="6"/>
          <c:tx>
            <c:strRef>
              <c:f>TECNICO!$FA$21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TECNICO!$FB$21:$FK$21</c:f>
              <c:numCache>
                <c:formatCode>0%</c:formatCode>
                <c:ptCount val="10"/>
                <c:pt idx="0">
                  <c:v>0</c:v>
                </c:pt>
                <c:pt idx="1">
                  <c:v>0.11428571428571428</c:v>
                </c:pt>
                <c:pt idx="2">
                  <c:v>5.7142857142857141E-2</c:v>
                </c:pt>
                <c:pt idx="3">
                  <c:v>5.7142857142857141E-2</c:v>
                </c:pt>
                <c:pt idx="4">
                  <c:v>0.48571428571428571</c:v>
                </c:pt>
                <c:pt idx="5">
                  <c:v>8.5714285714285715E-2</c:v>
                </c:pt>
                <c:pt idx="6">
                  <c:v>0.17142857142857143</c:v>
                </c:pt>
                <c:pt idx="7">
                  <c:v>2.8571428571428571E-2</c:v>
                </c:pt>
                <c:pt idx="8">
                  <c:v>2.8571428571428571E-2</c:v>
                </c:pt>
                <c:pt idx="9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EB-43AD-97B5-A5D961B41D8F}"/>
            </c:ext>
          </c:extLst>
        </c:ser>
        <c:ser>
          <c:idx val="7"/>
          <c:order val="7"/>
          <c:tx>
            <c:strRef>
              <c:f>TECNICO!$FA$22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TECNICO!$FB$22:$FK$22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EB-43AD-97B5-A5D961B41D8F}"/>
            </c:ext>
          </c:extLst>
        </c:ser>
        <c:ser>
          <c:idx val="8"/>
          <c:order val="8"/>
          <c:tx>
            <c:strRef>
              <c:f>TECNICO!$FA$23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TECNICO!$FB$14:$FK$14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</c:strCache>
            </c:strRef>
          </c:cat>
          <c:val>
            <c:numRef>
              <c:f>TECNICO!$FB$23:$FK$23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EB-43AD-97B5-A5D961B41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23520"/>
        <c:axId val="130525056"/>
      </c:barChart>
      <c:catAx>
        <c:axId val="13052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525056"/>
        <c:crosses val="autoZero"/>
        <c:auto val="1"/>
        <c:lblAlgn val="ctr"/>
        <c:lblOffset val="100"/>
        <c:noMultiLvlLbl val="0"/>
      </c:catAx>
      <c:valAx>
        <c:axId val="13052505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2352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Classi quarte IT (TGTL)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TECNICO!$FM$15</c:f>
              <c:strCache>
                <c:ptCount val="1"/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TECNICO!$FN$15:$GC$15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5C6-46FE-AEF1-5DF9335E03DA}"/>
            </c:ext>
          </c:extLst>
        </c:ser>
        <c:ser>
          <c:idx val="1"/>
          <c:order val="1"/>
          <c:tx>
            <c:strRef>
              <c:f>TECNICO!$FM$16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TECNICO!$FN$16:$GC$16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5C6-46FE-AEF1-5DF9335E03DA}"/>
            </c:ext>
          </c:extLst>
        </c:ser>
        <c:ser>
          <c:idx val="2"/>
          <c:order val="2"/>
          <c:tx>
            <c:strRef>
              <c:f>TECNICO!$FM$17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TECNICO!$FN$17:$GC$17</c:f>
              <c:numCache>
                <c:formatCode>0%</c:formatCode>
                <c:ptCount val="16"/>
                <c:pt idx="0">
                  <c:v>0</c:v>
                </c:pt>
                <c:pt idx="1">
                  <c:v>8.3333333333333329E-2</c:v>
                </c:pt>
                <c:pt idx="2">
                  <c:v>4.1666666666666664E-2</c:v>
                </c:pt>
                <c:pt idx="3">
                  <c:v>4.1666666666666664E-2</c:v>
                </c:pt>
                <c:pt idx="4">
                  <c:v>0</c:v>
                </c:pt>
                <c:pt idx="5">
                  <c:v>0.2857142857142857</c:v>
                </c:pt>
                <c:pt idx="6">
                  <c:v>0.14285714285714285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0</c:v>
                </c:pt>
                <c:pt idx="13">
                  <c:v>0.11764705882352941</c:v>
                </c:pt>
                <c:pt idx="14">
                  <c:v>0.1764705882352941</c:v>
                </c:pt>
                <c:pt idx="1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6-46FE-AEF1-5DF9335E03DA}"/>
            </c:ext>
          </c:extLst>
        </c:ser>
        <c:ser>
          <c:idx val="3"/>
          <c:order val="3"/>
          <c:tx>
            <c:strRef>
              <c:f>TECNICO!$FM$18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TECNICO!$FN$18:$GC$18</c:f>
              <c:numCache>
                <c:formatCode>0%</c:formatCode>
                <c:ptCount val="16"/>
                <c:pt idx="0">
                  <c:v>8.3333333333333329E-2</c:v>
                </c:pt>
                <c:pt idx="1">
                  <c:v>8.3333333333333329E-2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</c:v>
                </c:pt>
                <c:pt idx="5">
                  <c:v>0</c:v>
                </c:pt>
                <c:pt idx="6">
                  <c:v>0.42857142857142855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0.1764705882352941</c:v>
                </c:pt>
                <c:pt idx="12">
                  <c:v>0</c:v>
                </c:pt>
                <c:pt idx="13">
                  <c:v>5.8823529411764705E-2</c:v>
                </c:pt>
                <c:pt idx="14">
                  <c:v>5.8823529411764705E-2</c:v>
                </c:pt>
                <c:pt idx="15">
                  <c:v>4.1666666666666664E-2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C6-46FE-AEF1-5DF9335E03DA}"/>
            </c:ext>
          </c:extLst>
        </c:ser>
        <c:ser>
          <c:idx val="4"/>
          <c:order val="4"/>
          <c:tx>
            <c:strRef>
              <c:f>TECNICO!$FM$19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TECNICO!$FN$19:$GC$19</c:f>
              <c:numCache>
                <c:formatCode>0%</c:formatCode>
                <c:ptCount val="16"/>
                <c:pt idx="0">
                  <c:v>0.20833333333333331</c:v>
                </c:pt>
                <c:pt idx="1">
                  <c:v>0.20833333333333331</c:v>
                </c:pt>
                <c:pt idx="2">
                  <c:v>0.45833333333333331</c:v>
                </c:pt>
                <c:pt idx="3">
                  <c:v>0.29166666666666663</c:v>
                </c:pt>
                <c:pt idx="4">
                  <c:v>4.1666666666666664E-2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0.42857142857142855</c:v>
                </c:pt>
                <c:pt idx="9">
                  <c:v>0.2857142857142857</c:v>
                </c:pt>
                <c:pt idx="10">
                  <c:v>0.5714285714285714</c:v>
                </c:pt>
                <c:pt idx="11">
                  <c:v>0.29411764705882354</c:v>
                </c:pt>
                <c:pt idx="12">
                  <c:v>0.23529411764705882</c:v>
                </c:pt>
                <c:pt idx="13">
                  <c:v>0.29411764705882354</c:v>
                </c:pt>
                <c:pt idx="14">
                  <c:v>0.3529411764705882</c:v>
                </c:pt>
                <c:pt idx="1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C6-46FE-AEF1-5DF9335E03DA}"/>
            </c:ext>
          </c:extLst>
        </c:ser>
        <c:ser>
          <c:idx val="5"/>
          <c:order val="5"/>
          <c:tx>
            <c:strRef>
              <c:f>TECNICO!$FM$20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TECNICO!$FN$20:$GC$20</c:f>
              <c:numCache>
                <c:formatCode>0%</c:formatCode>
                <c:ptCount val="16"/>
                <c:pt idx="0">
                  <c:v>0.625</c:v>
                </c:pt>
                <c:pt idx="1">
                  <c:v>0.375</c:v>
                </c:pt>
                <c:pt idx="2">
                  <c:v>0.20833333333333331</c:v>
                </c:pt>
                <c:pt idx="3">
                  <c:v>0.16666666666666666</c:v>
                </c:pt>
                <c:pt idx="4">
                  <c:v>0.45833333333333331</c:v>
                </c:pt>
                <c:pt idx="5">
                  <c:v>0.2857142857142857</c:v>
                </c:pt>
                <c:pt idx="6">
                  <c:v>0</c:v>
                </c:pt>
                <c:pt idx="7">
                  <c:v>0.42857142857142855</c:v>
                </c:pt>
                <c:pt idx="8">
                  <c:v>0.42857142857142855</c:v>
                </c:pt>
                <c:pt idx="9">
                  <c:v>0.71428571428571419</c:v>
                </c:pt>
                <c:pt idx="10">
                  <c:v>0.42857142857142855</c:v>
                </c:pt>
                <c:pt idx="11">
                  <c:v>0.23529411764705882</c:v>
                </c:pt>
                <c:pt idx="12">
                  <c:v>0.47058823529411764</c:v>
                </c:pt>
                <c:pt idx="13">
                  <c:v>0.41176470588235292</c:v>
                </c:pt>
                <c:pt idx="14">
                  <c:v>0.23529411764705882</c:v>
                </c:pt>
                <c:pt idx="15">
                  <c:v>0.45833333333333331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C6-46FE-AEF1-5DF9335E03DA}"/>
            </c:ext>
          </c:extLst>
        </c:ser>
        <c:ser>
          <c:idx val="6"/>
          <c:order val="6"/>
          <c:tx>
            <c:strRef>
              <c:f>TECNICO!$FM$21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TECNICO!$FN$21:$GC$21</c:f>
              <c:numCache>
                <c:formatCode>0%</c:formatCode>
                <c:ptCount val="16"/>
                <c:pt idx="0">
                  <c:v>8.3333333333333329E-2</c:v>
                </c:pt>
                <c:pt idx="1">
                  <c:v>0.25</c:v>
                </c:pt>
                <c:pt idx="2">
                  <c:v>0.20833333333333331</c:v>
                </c:pt>
                <c:pt idx="3">
                  <c:v>0.375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</c:v>
                </c:pt>
                <c:pt idx="10">
                  <c:v>0</c:v>
                </c:pt>
                <c:pt idx="11">
                  <c:v>0.23529411764705882</c:v>
                </c:pt>
                <c:pt idx="12">
                  <c:v>0.29411764705882354</c:v>
                </c:pt>
                <c:pt idx="13">
                  <c:v>0.11764705882352941</c:v>
                </c:pt>
                <c:pt idx="14">
                  <c:v>0.1764705882352941</c:v>
                </c:pt>
                <c:pt idx="1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C6-46FE-AEF1-5DF9335E03DA}"/>
            </c:ext>
          </c:extLst>
        </c:ser>
        <c:ser>
          <c:idx val="7"/>
          <c:order val="7"/>
          <c:tx>
            <c:strRef>
              <c:f>TECNICO!$FM$22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TECNICO!$FN$22:$GC$22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C6-46FE-AEF1-5DF9335E03DA}"/>
            </c:ext>
          </c:extLst>
        </c:ser>
        <c:ser>
          <c:idx val="8"/>
          <c:order val="8"/>
          <c:tx>
            <c:strRef>
              <c:f>TECNICO!$FM$23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TECNICO!$FN$14:$GC$14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EDUCAZIONE FISICA</c:v>
                </c:pt>
                <c:pt idx="5">
                  <c:v>DIRITTO - ECONOMIA</c:v>
                </c:pt>
                <c:pt idx="6">
                  <c:v>ELETTROTECNICA,ELETT</c:v>
                </c:pt>
                <c:pt idx="7">
                  <c:v>LOGISTICA</c:v>
                </c:pt>
                <c:pt idx="8">
                  <c:v>SC. NAV. STRUT. ME</c:v>
                </c:pt>
                <c:pt idx="9">
                  <c:v>MECC. E MACC.</c:v>
                </c:pt>
                <c:pt idx="10">
                  <c:v>Tedesco</c:v>
                </c:pt>
                <c:pt idx="11">
                  <c:v>LAB.TEC.E ESERC.</c:v>
                </c:pt>
                <c:pt idx="12">
                  <c:v>TEORIA DELLA COMUNIC</c:v>
                </c:pt>
                <c:pt idx="13">
                  <c:v>PROGETTAZIONE MULTIM</c:v>
                </c:pt>
                <c:pt idx="14">
                  <c:v>TECN. DEI PROC. PROD</c:v>
                </c:pt>
                <c:pt idx="15">
                  <c:v>Ed. Civica</c:v>
                </c:pt>
              </c:strCache>
            </c:strRef>
          </c:cat>
          <c:val>
            <c:numRef>
              <c:f>TECNICO!$FN$23:$GC$23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C6-46FE-AEF1-5DF9335E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51264"/>
        <c:axId val="130652800"/>
      </c:barChart>
      <c:catAx>
        <c:axId val="13065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652800"/>
        <c:crosses val="autoZero"/>
        <c:auto val="1"/>
        <c:lblAlgn val="ctr"/>
        <c:lblOffset val="100"/>
        <c:noMultiLvlLbl val="0"/>
      </c:catAx>
      <c:valAx>
        <c:axId val="13065280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651264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SECONDO biennio IT (tutte le classi terze e quarte)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TECNICO!$GE$15</c:f>
              <c:strCache>
                <c:ptCount val="1"/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TECNICO!$GF$15:$GU$15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15E8-4596-B269-DEF94A380141}"/>
            </c:ext>
          </c:extLst>
        </c:ser>
        <c:ser>
          <c:idx val="1"/>
          <c:order val="1"/>
          <c:tx>
            <c:strRef>
              <c:f>TECNICO!$GE$16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TECNICO!$GF$16:$GU$16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15E8-4596-B269-DEF94A380141}"/>
            </c:ext>
          </c:extLst>
        </c:ser>
        <c:ser>
          <c:idx val="2"/>
          <c:order val="2"/>
          <c:tx>
            <c:strRef>
              <c:f>TECNICO!$GE$17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TECNICO!$GF$17:$GU$17</c:f>
              <c:numCache>
                <c:formatCode>0%</c:formatCode>
                <c:ptCount val="16"/>
                <c:pt idx="0">
                  <c:v>8.4745762711864403E-2</c:v>
                </c:pt>
                <c:pt idx="1">
                  <c:v>5.0847457627118647E-2</c:v>
                </c:pt>
                <c:pt idx="2">
                  <c:v>0.11864406779661017</c:v>
                </c:pt>
                <c:pt idx="3">
                  <c:v>8.4745762711864403E-2</c:v>
                </c:pt>
                <c:pt idx="4">
                  <c:v>1.6949152542372881E-2</c:v>
                </c:pt>
                <c:pt idx="5">
                  <c:v>5.7692307692307696E-2</c:v>
                </c:pt>
                <c:pt idx="6">
                  <c:v>0</c:v>
                </c:pt>
                <c:pt idx="7">
                  <c:v>0.13461538461538464</c:v>
                </c:pt>
                <c:pt idx="8">
                  <c:v>5.7692307692307696E-2</c:v>
                </c:pt>
                <c:pt idx="9">
                  <c:v>8.4745762711864403E-2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E8-4596-B269-DEF94A380141}"/>
            </c:ext>
          </c:extLst>
        </c:ser>
        <c:ser>
          <c:idx val="3"/>
          <c:order val="3"/>
          <c:tx>
            <c:strRef>
              <c:f>TECNICO!$GE$18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TECNICO!$GF$18:$GU$18</c:f>
              <c:numCache>
                <c:formatCode>0%</c:formatCode>
                <c:ptCount val="16"/>
                <c:pt idx="0">
                  <c:v>0.25423728813559321</c:v>
                </c:pt>
                <c:pt idx="1">
                  <c:v>6.7796610169491525E-2</c:v>
                </c:pt>
                <c:pt idx="2">
                  <c:v>0.16949152542372881</c:v>
                </c:pt>
                <c:pt idx="3">
                  <c:v>0.2711864406779661</c:v>
                </c:pt>
                <c:pt idx="4">
                  <c:v>0</c:v>
                </c:pt>
                <c:pt idx="5">
                  <c:v>0.17307692307692307</c:v>
                </c:pt>
                <c:pt idx="6">
                  <c:v>3.8461538461538464E-2</c:v>
                </c:pt>
                <c:pt idx="7">
                  <c:v>0.17307692307692307</c:v>
                </c:pt>
                <c:pt idx="8">
                  <c:v>0.21153846153846156</c:v>
                </c:pt>
                <c:pt idx="9">
                  <c:v>3.3898305084745763E-2</c:v>
                </c:pt>
                <c:pt idx="10">
                  <c:v>0</c:v>
                </c:pt>
                <c:pt idx="11">
                  <c:v>0.42857142857142855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E8-4596-B269-DEF94A380141}"/>
            </c:ext>
          </c:extLst>
        </c:ser>
        <c:ser>
          <c:idx val="4"/>
          <c:order val="4"/>
          <c:tx>
            <c:strRef>
              <c:f>TECNICO!$GE$19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TECNICO!$GF$19:$GU$19</c:f>
              <c:numCache>
                <c:formatCode>0%</c:formatCode>
                <c:ptCount val="16"/>
                <c:pt idx="0">
                  <c:v>0.30508474576271188</c:v>
                </c:pt>
                <c:pt idx="1">
                  <c:v>0.3728813559322034</c:v>
                </c:pt>
                <c:pt idx="2">
                  <c:v>0.40677966101694918</c:v>
                </c:pt>
                <c:pt idx="3">
                  <c:v>0.28813559322033899</c:v>
                </c:pt>
                <c:pt idx="4">
                  <c:v>0.16949152542372881</c:v>
                </c:pt>
                <c:pt idx="5">
                  <c:v>0.46153846153846156</c:v>
                </c:pt>
                <c:pt idx="6">
                  <c:v>0.42307692307692313</c:v>
                </c:pt>
                <c:pt idx="7">
                  <c:v>0.40384615384615385</c:v>
                </c:pt>
                <c:pt idx="8">
                  <c:v>0.40384615384615385</c:v>
                </c:pt>
                <c:pt idx="9">
                  <c:v>0.3559322033898305</c:v>
                </c:pt>
                <c:pt idx="10">
                  <c:v>0.42857142857142855</c:v>
                </c:pt>
                <c:pt idx="11">
                  <c:v>0.42857142857142855</c:v>
                </c:pt>
                <c:pt idx="12">
                  <c:v>0.2857142857142857</c:v>
                </c:pt>
                <c:pt idx="13">
                  <c:v>0.42857142857142855</c:v>
                </c:pt>
                <c:pt idx="14">
                  <c:v>0.2857142857142857</c:v>
                </c:pt>
                <c:pt idx="15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8-4596-B269-DEF94A380141}"/>
            </c:ext>
          </c:extLst>
        </c:ser>
        <c:ser>
          <c:idx val="5"/>
          <c:order val="5"/>
          <c:tx>
            <c:strRef>
              <c:f>TECNICO!$GE$20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TECNICO!$GF$20:$GU$20</c:f>
              <c:numCache>
                <c:formatCode>0%</c:formatCode>
                <c:ptCount val="16"/>
                <c:pt idx="0">
                  <c:v>0.32203389830508472</c:v>
                </c:pt>
                <c:pt idx="1">
                  <c:v>0.33898305084745761</c:v>
                </c:pt>
                <c:pt idx="2">
                  <c:v>0.1864406779661017</c:v>
                </c:pt>
                <c:pt idx="3">
                  <c:v>0.16949152542372881</c:v>
                </c:pt>
                <c:pt idx="4">
                  <c:v>0.32203389830508472</c:v>
                </c:pt>
                <c:pt idx="5">
                  <c:v>0.17307692307692307</c:v>
                </c:pt>
                <c:pt idx="6">
                  <c:v>0.32692307692307693</c:v>
                </c:pt>
                <c:pt idx="7">
                  <c:v>0.23076923076923078</c:v>
                </c:pt>
                <c:pt idx="8">
                  <c:v>0.25</c:v>
                </c:pt>
                <c:pt idx="9">
                  <c:v>0.4576271186440678</c:v>
                </c:pt>
                <c:pt idx="10">
                  <c:v>0.2857142857142857</c:v>
                </c:pt>
                <c:pt idx="11">
                  <c:v>0</c:v>
                </c:pt>
                <c:pt idx="12">
                  <c:v>0.42857142857142855</c:v>
                </c:pt>
                <c:pt idx="13">
                  <c:v>0.42857142857142855</c:v>
                </c:pt>
                <c:pt idx="14">
                  <c:v>0.71428571428571419</c:v>
                </c:pt>
                <c:pt idx="15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E8-4596-B269-DEF94A380141}"/>
            </c:ext>
          </c:extLst>
        </c:ser>
        <c:ser>
          <c:idx val="6"/>
          <c:order val="6"/>
          <c:tx>
            <c:strRef>
              <c:f>TECNICO!$GE$21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TECNICO!$GF$21:$GU$21</c:f>
              <c:numCache>
                <c:formatCode>0%</c:formatCode>
                <c:ptCount val="16"/>
                <c:pt idx="0">
                  <c:v>3.3898305084745763E-2</c:v>
                </c:pt>
                <c:pt idx="1">
                  <c:v>0.16949152542372881</c:v>
                </c:pt>
                <c:pt idx="2">
                  <c:v>0.11864406779661017</c:v>
                </c:pt>
                <c:pt idx="3">
                  <c:v>0.1864406779661017</c:v>
                </c:pt>
                <c:pt idx="4">
                  <c:v>0.49152542372881358</c:v>
                </c:pt>
                <c:pt idx="5">
                  <c:v>0.13461538461538464</c:v>
                </c:pt>
                <c:pt idx="6">
                  <c:v>0.21153846153846156</c:v>
                </c:pt>
                <c:pt idx="7">
                  <c:v>5.7692307692307696E-2</c:v>
                </c:pt>
                <c:pt idx="8">
                  <c:v>7.6923076923076927E-2</c:v>
                </c:pt>
                <c:pt idx="9">
                  <c:v>6.7796610169491525E-2</c:v>
                </c:pt>
                <c:pt idx="10">
                  <c:v>0</c:v>
                </c:pt>
                <c:pt idx="11">
                  <c:v>0</c:v>
                </c:pt>
                <c:pt idx="12">
                  <c:v>0.2857142857142857</c:v>
                </c:pt>
                <c:pt idx="13">
                  <c:v>0.14285714285714285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E8-4596-B269-DEF94A380141}"/>
            </c:ext>
          </c:extLst>
        </c:ser>
        <c:ser>
          <c:idx val="7"/>
          <c:order val="7"/>
          <c:tx>
            <c:strRef>
              <c:f>TECNICO!$GE$22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TECNICO!$GF$22:$GU$22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E8-4596-B269-DEF94A380141}"/>
            </c:ext>
          </c:extLst>
        </c:ser>
        <c:ser>
          <c:idx val="8"/>
          <c:order val="8"/>
          <c:tx>
            <c:strRef>
              <c:f>TECNICO!$GE$23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TECNICO!$GF$14:$GU$14</c:f>
              <c:strCache>
                <c:ptCount val="16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TEORIA DELLA COMUNIC</c:v>
                </c:pt>
                <c:pt idx="7">
                  <c:v>PROGETTAZIONE MULTIM</c:v>
                </c:pt>
                <c:pt idx="8">
                  <c:v>TECN. DEI PROC. PROD</c:v>
                </c:pt>
                <c:pt idx="9">
                  <c:v>ED. CIVICA</c:v>
                </c:pt>
                <c:pt idx="10">
                  <c:v>DIRITTO - ECONOMIA</c:v>
                </c:pt>
                <c:pt idx="11">
                  <c:v>ELETTROTECNICA,ELETT</c:v>
                </c:pt>
                <c:pt idx="12">
                  <c:v>LOGISTICA</c:v>
                </c:pt>
                <c:pt idx="13">
                  <c:v>SC. NAV. STRUT. ME</c:v>
                </c:pt>
                <c:pt idx="14">
                  <c:v>MECC. E MACC.</c:v>
                </c:pt>
                <c:pt idx="15">
                  <c:v>Tedesco</c:v>
                </c:pt>
              </c:strCache>
            </c:strRef>
          </c:cat>
          <c:val>
            <c:numRef>
              <c:f>TECNICO!$GF$23:$GU$23</c:f>
              <c:numCache>
                <c:formatCode>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E8-4596-B269-DEF94A38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02048"/>
        <c:axId val="130803584"/>
      </c:barChart>
      <c:catAx>
        <c:axId val="130802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803584"/>
        <c:crosses val="autoZero"/>
        <c:auto val="1"/>
        <c:lblAlgn val="ctr"/>
        <c:lblOffset val="100"/>
        <c:noMultiLvlLbl val="0"/>
      </c:catAx>
      <c:valAx>
        <c:axId val="130803584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02048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Voti scrutinio I quadrimestre </a:t>
            </a:r>
            <a:endParaRPr lang="it-IT" sz="1800" b="1" i="0" baseline="0"/>
          </a:p>
          <a:p>
            <a:pPr>
              <a:defRPr/>
            </a:pPr>
            <a:r>
              <a:rPr lang="en-US" sz="1800" b="1" i="0" baseline="0"/>
              <a:t>Classi quinte IT (TA + TB)</a:t>
            </a:r>
            <a:endParaRPr lang="it-IT" sz="18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TECNICO!$HU$15</c:f>
              <c:strCache>
                <c:ptCount val="1"/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TECNICO!$HV$15:$IE$15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7B0-475F-B7AD-7459609E5FDC}"/>
            </c:ext>
          </c:extLst>
        </c:ser>
        <c:ser>
          <c:idx val="1"/>
          <c:order val="1"/>
          <c:tx>
            <c:strRef>
              <c:f>TECNICO!$HU$16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TECNICO!$HV$16:$IE$16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F7B0-475F-B7AD-7459609E5FDC}"/>
            </c:ext>
          </c:extLst>
        </c:ser>
        <c:ser>
          <c:idx val="2"/>
          <c:order val="2"/>
          <c:tx>
            <c:strRef>
              <c:f>TECNICO!$HU$17</c:f>
              <c:strCache>
                <c:ptCount val="1"/>
                <c:pt idx="0">
                  <c:v>v &lt; 4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TECNICO!$HV$17:$IE$17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3.4482758620689655E-2</c:v>
                </c:pt>
                <c:pt idx="4">
                  <c:v>0</c:v>
                </c:pt>
                <c:pt idx="5">
                  <c:v>0.10344827586206896</c:v>
                </c:pt>
                <c:pt idx="6">
                  <c:v>6.8965517241379309E-2</c:v>
                </c:pt>
                <c:pt idx="7">
                  <c:v>0.27586206896551724</c:v>
                </c:pt>
                <c:pt idx="8">
                  <c:v>3.4482758620689655E-2</c:v>
                </c:pt>
                <c:pt idx="9">
                  <c:v>6.8965517241379309E-2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0-475F-B7AD-7459609E5FDC}"/>
            </c:ext>
          </c:extLst>
        </c:ser>
        <c:ser>
          <c:idx val="3"/>
          <c:order val="3"/>
          <c:tx>
            <c:strRef>
              <c:f>TECNICO!$HU$18</c:f>
              <c:strCache>
                <c:ptCount val="1"/>
                <c:pt idx="0">
                  <c:v>v = 5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TECNICO!$HV$18:$IE$18</c:f>
              <c:numCache>
                <c:formatCode>0%</c:formatCode>
                <c:ptCount val="10"/>
                <c:pt idx="0">
                  <c:v>0.20689655172413793</c:v>
                </c:pt>
                <c:pt idx="1">
                  <c:v>0.17241379310344829</c:v>
                </c:pt>
                <c:pt idx="2">
                  <c:v>0.17241379310344829</c:v>
                </c:pt>
                <c:pt idx="3">
                  <c:v>0.27586206896551724</c:v>
                </c:pt>
                <c:pt idx="4">
                  <c:v>3.4482758620689655E-2</c:v>
                </c:pt>
                <c:pt idx="5">
                  <c:v>0.13793103448275862</c:v>
                </c:pt>
                <c:pt idx="6">
                  <c:v>0.17241379310344829</c:v>
                </c:pt>
                <c:pt idx="7">
                  <c:v>6.8965517241379309E-2</c:v>
                </c:pt>
                <c:pt idx="8">
                  <c:v>0.24137931034482757</c:v>
                </c:pt>
                <c:pt idx="9">
                  <c:v>0.13793103448275862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0-475F-B7AD-7459609E5FDC}"/>
            </c:ext>
          </c:extLst>
        </c:ser>
        <c:ser>
          <c:idx val="4"/>
          <c:order val="4"/>
          <c:tx>
            <c:strRef>
              <c:f>TECNICO!$HU$19</c:f>
              <c:strCache>
                <c:ptCount val="1"/>
                <c:pt idx="0">
                  <c:v>v = 6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TECNICO!$HV$19:$IE$19</c:f>
              <c:numCache>
                <c:formatCode>0%</c:formatCode>
                <c:ptCount val="10"/>
                <c:pt idx="0">
                  <c:v>0.44827586206896552</c:v>
                </c:pt>
                <c:pt idx="1">
                  <c:v>0.44827586206896552</c:v>
                </c:pt>
                <c:pt idx="2">
                  <c:v>0.27586206896551724</c:v>
                </c:pt>
                <c:pt idx="3">
                  <c:v>0.31034482758620691</c:v>
                </c:pt>
                <c:pt idx="4">
                  <c:v>0.13793103448275862</c:v>
                </c:pt>
                <c:pt idx="5">
                  <c:v>0.34482758620689657</c:v>
                </c:pt>
                <c:pt idx="6">
                  <c:v>0.31034482758620691</c:v>
                </c:pt>
                <c:pt idx="7">
                  <c:v>0.44827586206896552</c:v>
                </c:pt>
                <c:pt idx="8">
                  <c:v>0.48275862068965514</c:v>
                </c:pt>
                <c:pt idx="9">
                  <c:v>0.24137931034482757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B0-475F-B7AD-7459609E5FDC}"/>
            </c:ext>
          </c:extLst>
        </c:ser>
        <c:ser>
          <c:idx val="5"/>
          <c:order val="5"/>
          <c:tx>
            <c:strRef>
              <c:f>TECNICO!$HU$20</c:f>
              <c:strCache>
                <c:ptCount val="1"/>
                <c:pt idx="0">
                  <c:v>V = 7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TECNICO!$HV$20:$IE$20</c:f>
              <c:numCache>
                <c:formatCode>0%</c:formatCode>
                <c:ptCount val="10"/>
                <c:pt idx="0">
                  <c:v>0.31034482758620691</c:v>
                </c:pt>
                <c:pt idx="1">
                  <c:v>0.24137931034482757</c:v>
                </c:pt>
                <c:pt idx="2">
                  <c:v>0.48275862068965514</c:v>
                </c:pt>
                <c:pt idx="3">
                  <c:v>0.20689655172413793</c:v>
                </c:pt>
                <c:pt idx="4">
                  <c:v>0.24137931034482757</c:v>
                </c:pt>
                <c:pt idx="5">
                  <c:v>0.31034482758620691</c:v>
                </c:pt>
                <c:pt idx="6">
                  <c:v>0.41379310344827586</c:v>
                </c:pt>
                <c:pt idx="7">
                  <c:v>0.20689655172413793</c:v>
                </c:pt>
                <c:pt idx="8">
                  <c:v>0.17241379310344829</c:v>
                </c:pt>
                <c:pt idx="9">
                  <c:v>0.37931034482758619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B0-475F-B7AD-7459609E5FDC}"/>
            </c:ext>
          </c:extLst>
        </c:ser>
        <c:ser>
          <c:idx val="6"/>
          <c:order val="6"/>
          <c:tx>
            <c:strRef>
              <c:f>TECNICO!$HU$21</c:f>
              <c:strCache>
                <c:ptCount val="1"/>
                <c:pt idx="0">
                  <c:v>V = 8 ÷ 10 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TECNICO!$HV$21:$IE$21</c:f>
              <c:numCache>
                <c:formatCode>0%</c:formatCode>
                <c:ptCount val="10"/>
                <c:pt idx="0">
                  <c:v>3.4482758620689655E-2</c:v>
                </c:pt>
                <c:pt idx="1">
                  <c:v>0.13793103448275862</c:v>
                </c:pt>
                <c:pt idx="2">
                  <c:v>6.8965517241379309E-2</c:v>
                </c:pt>
                <c:pt idx="3">
                  <c:v>0.17241379310344829</c:v>
                </c:pt>
                <c:pt idx="4">
                  <c:v>0.58620689655172409</c:v>
                </c:pt>
                <c:pt idx="5">
                  <c:v>0.10344827586206896</c:v>
                </c:pt>
                <c:pt idx="6">
                  <c:v>3.4482758620689655E-2</c:v>
                </c:pt>
                <c:pt idx="7">
                  <c:v>0</c:v>
                </c:pt>
                <c:pt idx="8">
                  <c:v>6.8965517241379309E-2</c:v>
                </c:pt>
                <c:pt idx="9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B0-475F-B7AD-7459609E5FDC}"/>
            </c:ext>
          </c:extLst>
        </c:ser>
        <c:ser>
          <c:idx val="7"/>
          <c:order val="7"/>
          <c:tx>
            <c:strRef>
              <c:f>TECNICO!$HU$22</c:f>
              <c:strCache>
                <c:ptCount val="1"/>
                <c:pt idx="0">
                  <c:v>NC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TECNICO!$HV$22:$IE$22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B0-475F-B7AD-7459609E5FDC}"/>
            </c:ext>
          </c:extLst>
        </c:ser>
        <c:ser>
          <c:idx val="8"/>
          <c:order val="8"/>
          <c:tx>
            <c:strRef>
              <c:f>TECNICO!$HU$23</c:f>
              <c:strCache>
                <c:ptCount val="1"/>
                <c:pt idx="0">
                  <c:v>Senza voto</c:v>
                </c:pt>
              </c:strCache>
            </c:strRef>
          </c:tx>
          <c:invertIfNegative val="0"/>
          <c:cat>
            <c:strRef>
              <c:f>TECNICO!$HV$14:$IE$14</c:f>
              <c:strCache>
                <c:ptCount val="10"/>
                <c:pt idx="0">
                  <c:v>ITALIANO</c:v>
                </c:pt>
                <c:pt idx="1">
                  <c:v>LINGUA STRANIERA</c:v>
                </c:pt>
                <c:pt idx="2">
                  <c:v>STORIA CITTADINANZA </c:v>
                </c:pt>
                <c:pt idx="3">
                  <c:v>MATEMATICA</c:v>
                </c:pt>
                <c:pt idx="4">
                  <c:v>SCIENZE MOTORIE</c:v>
                </c:pt>
                <c:pt idx="5">
                  <c:v>LAB.TEC.E ESERC.</c:v>
                </c:pt>
                <c:pt idx="6">
                  <c:v>PROGETTAZIONE MULTIM</c:v>
                </c:pt>
                <c:pt idx="7">
                  <c:v>TECN. DEI PROC. PROD</c:v>
                </c:pt>
                <c:pt idx="8">
                  <c:v>ORG E GEST</c:v>
                </c:pt>
                <c:pt idx="9">
                  <c:v>ED. CIVICA</c:v>
                </c:pt>
              </c:strCache>
            </c:strRef>
          </c:cat>
          <c:val>
            <c:numRef>
              <c:f>TECNICO!$HV$23:$IE$23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B0-475F-B7AD-7459609E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29792"/>
        <c:axId val="130931328"/>
      </c:barChart>
      <c:catAx>
        <c:axId val="13092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0931328"/>
        <c:crosses val="autoZero"/>
        <c:auto val="1"/>
        <c:lblAlgn val="ctr"/>
        <c:lblOffset val="100"/>
        <c:noMultiLvlLbl val="0"/>
      </c:catAx>
      <c:valAx>
        <c:axId val="130931328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929792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84722</xdr:colOff>
      <xdr:row>14</xdr:row>
      <xdr:rowOff>73694</xdr:rowOff>
    </xdr:from>
    <xdr:to>
      <xdr:col>16</xdr:col>
      <xdr:colOff>322846</xdr:colOff>
      <xdr:row>34</xdr:row>
      <xdr:rowOff>146885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75197</xdr:colOff>
      <xdr:row>38</xdr:row>
      <xdr:rowOff>28576</xdr:rowOff>
    </xdr:from>
    <xdr:to>
      <xdr:col>16</xdr:col>
      <xdr:colOff>313321</xdr:colOff>
      <xdr:row>59</xdr:row>
      <xdr:rowOff>90740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84722</xdr:colOff>
      <xdr:row>87</xdr:row>
      <xdr:rowOff>81715</xdr:rowOff>
    </xdr:from>
    <xdr:to>
      <xdr:col>16</xdr:col>
      <xdr:colOff>313323</xdr:colOff>
      <xdr:row>108</xdr:row>
      <xdr:rowOff>5515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74696</xdr:colOff>
      <xdr:row>62</xdr:row>
      <xdr:rowOff>176463</xdr:rowOff>
    </xdr:from>
    <xdr:to>
      <xdr:col>16</xdr:col>
      <xdr:colOff>331871</xdr:colOff>
      <xdr:row>84</xdr:row>
      <xdr:rowOff>45619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115803</xdr:colOff>
      <xdr:row>111</xdr:row>
      <xdr:rowOff>46120</xdr:rowOff>
    </xdr:from>
    <xdr:to>
      <xdr:col>16</xdr:col>
      <xdr:colOff>382503</xdr:colOff>
      <xdr:row>132</xdr:row>
      <xdr:rowOff>469732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65671</xdr:colOff>
      <xdr:row>135</xdr:row>
      <xdr:rowOff>166938</xdr:rowOff>
    </xdr:from>
    <xdr:to>
      <xdr:col>16</xdr:col>
      <xdr:colOff>351421</xdr:colOff>
      <xdr:row>158</xdr:row>
      <xdr:rowOff>214563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158</xdr:row>
      <xdr:rowOff>485774</xdr:rowOff>
    </xdr:from>
    <xdr:to>
      <xdr:col>16</xdr:col>
      <xdr:colOff>361949</xdr:colOff>
      <xdr:row>181</xdr:row>
      <xdr:rowOff>57149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114299</xdr:colOff>
      <xdr:row>181</xdr:row>
      <xdr:rowOff>171450</xdr:rowOff>
    </xdr:from>
    <xdr:to>
      <xdr:col>16</xdr:col>
      <xdr:colOff>380999</xdr:colOff>
      <xdr:row>205</xdr:row>
      <xdr:rowOff>9525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16</xdr:col>
      <xdr:colOff>390525</xdr:colOff>
      <xdr:row>233</xdr:row>
      <xdr:rowOff>123825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16</xdr:col>
      <xdr:colOff>380999</xdr:colOff>
      <xdr:row>261</xdr:row>
      <xdr:rowOff>140369</xdr:rowOff>
    </xdr:to>
    <xdr:graphicFrame macro="">
      <xdr:nvGraphicFramePr>
        <xdr:cNvPr id="20" name="Gra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264</xdr:row>
      <xdr:rowOff>0</xdr:rowOff>
    </xdr:from>
    <xdr:to>
      <xdr:col>16</xdr:col>
      <xdr:colOff>370973</xdr:colOff>
      <xdr:row>291</xdr:row>
      <xdr:rowOff>130342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6</xdr:col>
      <xdr:colOff>70184</xdr:colOff>
      <xdr:row>31</xdr:row>
      <xdr:rowOff>180474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AEF8D8-8E74-4352-8DF7-6231DC383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571499</xdr:colOff>
      <xdr:row>20</xdr:row>
      <xdr:rowOff>10027</xdr:rowOff>
    </xdr:from>
    <xdr:to>
      <xdr:col>21</xdr:col>
      <xdr:colOff>30078</xdr:colOff>
      <xdr:row>32</xdr:row>
      <xdr:rowOff>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DBBFE38-DC58-44F9-9D5B-6A32D7D01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441158</xdr:colOff>
      <xdr:row>20</xdr:row>
      <xdr:rowOff>40105</xdr:rowOff>
    </xdr:from>
    <xdr:to>
      <xdr:col>14</xdr:col>
      <xdr:colOff>120316</xdr:colOff>
      <xdr:row>32</xdr:row>
      <xdr:rowOff>30079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32C70E-75ED-49CE-9128-E07113652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70184</xdr:colOff>
      <xdr:row>44</xdr:row>
      <xdr:rowOff>180475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2D455D6-2276-4B2D-90D4-5F3CC665A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932447</xdr:colOff>
      <xdr:row>32</xdr:row>
      <xdr:rowOff>180474</xdr:rowOff>
    </xdr:from>
    <xdr:to>
      <xdr:col>21</xdr:col>
      <xdr:colOff>391026</xdr:colOff>
      <xdr:row>44</xdr:row>
      <xdr:rowOff>170449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9B6A3E0-5C50-45FD-AC47-A7CAD5E59A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6</xdr:col>
      <xdr:colOff>70184</xdr:colOff>
      <xdr:row>58</xdr:row>
      <xdr:rowOff>110290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49BE0F6-5DD9-4452-AE41-152B657A8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6</xdr:col>
      <xdr:colOff>70184</xdr:colOff>
      <xdr:row>72</xdr:row>
      <xdr:rowOff>130342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0C14227-7989-4C15-90CE-92D4E89FC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421105</xdr:colOff>
      <xdr:row>33</xdr:row>
      <xdr:rowOff>10026</xdr:rowOff>
    </xdr:from>
    <xdr:to>
      <xdr:col>14</xdr:col>
      <xdr:colOff>100263</xdr:colOff>
      <xdr:row>45</xdr:row>
      <xdr:rowOff>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A09EF23-57E4-4AEC-B488-214F2213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80210</xdr:colOff>
      <xdr:row>23</xdr:row>
      <xdr:rowOff>90237</xdr:rowOff>
    </xdr:from>
    <xdr:to>
      <xdr:col>13</xdr:col>
      <xdr:colOff>611605</xdr:colOff>
      <xdr:row>33</xdr:row>
      <xdr:rowOff>30080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B5552B2-10F1-4AE7-B6E3-0FB23B161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70185</xdr:colOff>
      <xdr:row>23</xdr:row>
      <xdr:rowOff>110289</xdr:rowOff>
    </xdr:from>
    <xdr:to>
      <xdr:col>23</xdr:col>
      <xdr:colOff>601580</xdr:colOff>
      <xdr:row>33</xdr:row>
      <xdr:rowOff>50132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74BF3AB-A02B-4C47-B5C1-A5F263D62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310816</xdr:colOff>
      <xdr:row>27</xdr:row>
      <xdr:rowOff>451185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B8303BB4-AA93-47F9-8A46-CC0089AAE5F7}"/>
            </a:ext>
          </a:extLst>
        </xdr:cNvPr>
        <xdr:cNvSpPr txBox="1"/>
      </xdr:nvSpPr>
      <xdr:spPr>
        <a:xfrm>
          <a:off x="10643536" y="692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HE%20TABELLE%20FINALI%20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HE%20TABELLE%20FINALI%20I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4">
          <cell r="MJ14" t="str">
            <v>ITALIANO</v>
          </cell>
          <cell r="MK14" t="str">
            <v>STORIA</v>
          </cell>
          <cell r="ML14" t="str">
            <v>LINGUA STRANIERA</v>
          </cell>
          <cell r="MM14" t="str">
            <v>MATEMATICA</v>
          </cell>
          <cell r="MN14" t="str">
            <v>EDUCAZIONE FISICA</v>
          </cell>
          <cell r="MO14" t="str">
            <v>LAB.TEC.E ESERC.</v>
          </cell>
          <cell r="MP14" t="str">
            <v>tecn appl. mat proc.</v>
          </cell>
          <cell r="MQ14" t="str">
            <v>TECN PRODUZ ORG AZ</v>
          </cell>
          <cell r="MR14" t="str">
            <v>Tec. cond gest macc.</v>
          </cell>
          <cell r="MS14" t="str">
            <v>LING.AUD. TEC. COM.</v>
          </cell>
          <cell r="MT14" t="str">
            <v>STORIA ARTI VIS.</v>
          </cell>
          <cell r="MU14" t="str">
            <v>ED. CIVICA</v>
          </cell>
          <cell r="MX14" t="str">
            <v>ITALIANO</v>
          </cell>
          <cell r="MY14" t="str">
            <v>LINGUA STRANIERA</v>
          </cell>
          <cell r="MZ14" t="str">
            <v>MATEMATICA</v>
          </cell>
          <cell r="NA14" t="str">
            <v>SCIENZE MOTORIE</v>
          </cell>
          <cell r="NB14" t="str">
            <v>STORIA</v>
          </cell>
          <cell r="NC14" t="str">
            <v>LAB.TEC.E ESERC.</v>
          </cell>
          <cell r="ND14" t="str">
            <v>TEC. MECC. APPL.</v>
          </cell>
          <cell r="NE14" t="str">
            <v>TECN ELETTRICHE - EL</v>
          </cell>
          <cell r="NF14" t="str">
            <v>tec ins manut</v>
          </cell>
          <cell r="NG14" t="str">
            <v>TECN. DIAGN.MANUT. M</v>
          </cell>
          <cell r="NH14" t="str">
            <v>ED. CIVICA</v>
          </cell>
          <cell r="NK14" t="str">
            <v>LINGUA STRANIERA</v>
          </cell>
          <cell r="NL14" t="str">
            <v>MATEMATICA</v>
          </cell>
          <cell r="NM14" t="str">
            <v>T.I.C.</v>
          </cell>
          <cell r="NN14" t="str">
            <v>LAB.TEC.E ESERC.</v>
          </cell>
          <cell r="NO14" t="str">
            <v>ITALIANO</v>
          </cell>
          <cell r="NP14" t="str">
            <v>STORIA</v>
          </cell>
          <cell r="NQ14" t="str">
            <v>DIRITTO - ECONOMIA</v>
          </cell>
          <cell r="NR14" t="str">
            <v>SCIENZE MOTORIE</v>
          </cell>
          <cell r="NS14" t="str">
            <v>GEOGRAFIA GENERALE E</v>
          </cell>
          <cell r="NT14" t="str">
            <v>TECN E TECNOL VISIVE</v>
          </cell>
          <cell r="NU14" t="str">
            <v>SCIENZE INTEGRATE</v>
          </cell>
          <cell r="NV14" t="str">
            <v>LING. FOTOGR. E AUD</v>
          </cell>
          <cell r="NY14" t="str">
            <v>ITALIANO</v>
          </cell>
          <cell r="NZ14" t="str">
            <v>LINGUA STRANIERA</v>
          </cell>
          <cell r="OA14" t="str">
            <v>STORIA</v>
          </cell>
          <cell r="OB14" t="str">
            <v>MATEMATICA</v>
          </cell>
          <cell r="OC14" t="str">
            <v>DIRITTO - ECONOMIA</v>
          </cell>
          <cell r="OD14" t="str">
            <v>LAB.TEC.E ESERC.</v>
          </cell>
          <cell r="OE14" t="str">
            <v>SCIENZE MOTORIE</v>
          </cell>
          <cell r="OF14" t="str">
            <v>TECNOL.TEC.RAP.GRAF.</v>
          </cell>
          <cell r="OG14" t="str">
            <v>T.I.C.</v>
          </cell>
          <cell r="OH14" t="str">
            <v>SCIENZE INTEGRATE</v>
          </cell>
          <cell r="OI14" t="str">
            <v>GEOGRAFIA GENERALE E</v>
          </cell>
          <cell r="OJ14" t="str">
            <v>ED. CIVICA</v>
          </cell>
          <cell r="OM14" t="str">
            <v>ITALIANO</v>
          </cell>
          <cell r="ON14" t="str">
            <v>LINGUA STRANIERA</v>
          </cell>
          <cell r="OO14" t="str">
            <v>MATEMATICA</v>
          </cell>
          <cell r="OP14" t="str">
            <v>GEOGRAFIA GENERALE E</v>
          </cell>
          <cell r="OQ14" t="str">
            <v>STORIA</v>
          </cell>
          <cell r="OR14" t="str">
            <v>DIRITTO - ECONOMIA</v>
          </cell>
          <cell r="OS14" t="str">
            <v>SCIENZE INTEGRATE</v>
          </cell>
          <cell r="OT14" t="str">
            <v>SCIENZE MOTORIE</v>
          </cell>
          <cell r="OU14" t="str">
            <v>T.I.C.</v>
          </cell>
          <cell r="OV14" t="str">
            <v>TECNOL.TEC.RAP.GRAF.</v>
          </cell>
          <cell r="OW14" t="str">
            <v>LAB.TEC.E ESERC.</v>
          </cell>
          <cell r="OZ14" t="str">
            <v>ITALIANO</v>
          </cell>
          <cell r="PA14" t="str">
            <v>LINGUA STRANIERA</v>
          </cell>
          <cell r="PB14" t="str">
            <v>MATEMATICA</v>
          </cell>
          <cell r="PC14" t="str">
            <v>GEOGRAFIA GENERALE E</v>
          </cell>
          <cell r="PD14" t="str">
            <v>STORIA</v>
          </cell>
          <cell r="PE14" t="str">
            <v>DIRITTO - ECONOMIA</v>
          </cell>
          <cell r="PF14" t="str">
            <v>SCIENZE INTEGRATE</v>
          </cell>
          <cell r="PG14" t="str">
            <v>SCIENZE MOTORIE</v>
          </cell>
          <cell r="PH14" t="str">
            <v>T.I.C.</v>
          </cell>
          <cell r="PI14" t="str">
            <v>TECNOL.TEC.RAP.GRAF.</v>
          </cell>
          <cell r="PJ14" t="str">
            <v>LAB.TEC.E ESERC.</v>
          </cell>
          <cell r="PM14" t="str">
            <v>ITALIANO</v>
          </cell>
          <cell r="PN14" t="str">
            <v>STORIA</v>
          </cell>
          <cell r="PO14" t="str">
            <v>MATEMATICA</v>
          </cell>
          <cell r="PP14" t="str">
            <v>LINGUA STRANIERA</v>
          </cell>
          <cell r="PQ14" t="str">
            <v>EDUCAZIONE FISICA</v>
          </cell>
          <cell r="PR14" t="str">
            <v>STORIA ARTI VIS.</v>
          </cell>
          <cell r="PS14" t="str">
            <v>PR.REAL.PROD FOT.AUD</v>
          </cell>
          <cell r="PT14" t="str">
            <v>TECN FOT. E AUDIOV.</v>
          </cell>
          <cell r="PU14" t="str">
            <v>LING.TECN. FOT.AUD.</v>
          </cell>
          <cell r="PV14" t="str">
            <v>LAB.TEC.E ESERC.</v>
          </cell>
          <cell r="PW14" t="str">
            <v>ED. CIVICA</v>
          </cell>
          <cell r="PX14" t="str">
            <v>tecn appl. mat proc.</v>
          </cell>
          <cell r="PY14" t="str">
            <v>TECN PRODUZ ORG AZ</v>
          </cell>
          <cell r="PZ14" t="str">
            <v>Tec. cond gest macc.</v>
          </cell>
          <cell r="QA14" t="str">
            <v>LING.AUD. TEC. COM.</v>
          </cell>
          <cell r="QD14" t="str">
            <v>ITALIANO</v>
          </cell>
          <cell r="QE14" t="str">
            <v>LINGUA STRANIERA</v>
          </cell>
          <cell r="QF14" t="str">
            <v>MATEMATICA</v>
          </cell>
          <cell r="QG14" t="str">
            <v>SCIENZE MOTORIE</v>
          </cell>
          <cell r="QH14" t="str">
            <v>STORIA</v>
          </cell>
          <cell r="QI14" t="str">
            <v>LAB.TEC.E ESERC.</v>
          </cell>
          <cell r="QJ14" t="str">
            <v>TEC. MECC. APPL.</v>
          </cell>
          <cell r="QK14" t="str">
            <v>TECN ELETTRICHE - EL</v>
          </cell>
          <cell r="QL14" t="str">
            <v>TEC.DISIN.MAN.DIAGN.</v>
          </cell>
          <cell r="QM14" t="str">
            <v>ED. CIVICA</v>
          </cell>
          <cell r="QN14" t="str">
            <v>tec ins manut</v>
          </cell>
          <cell r="QO14" t="str">
            <v>TECN. DIAGN.MANUT. M</v>
          </cell>
        </row>
        <row r="15">
          <cell r="OL15" t="str">
            <v>GRAFICO</v>
          </cell>
          <cell r="OY15" t="str">
            <v>MODA</v>
          </cell>
        </row>
        <row r="16">
          <cell r="MI16" t="str">
            <v>%</v>
          </cell>
          <cell r="MW16" t="str">
            <v>% MANUTENZIONE DEI MEZZI DI TRASPORTO</v>
          </cell>
          <cell r="NJ16" t="str">
            <v>% SERVIZI CULTURALI E DI SPETTACOLO</v>
          </cell>
          <cell r="NX16" t="str">
            <v>% MANUTENZIONE E ASSISTENZA TECNICA BIENNIO NUOVO OR</v>
          </cell>
          <cell r="OL16" t="str">
            <v>% INDUSTRIA E ARTIGIANATO 
MADE IN ITALY</v>
          </cell>
          <cell r="OY16" t="str">
            <v>% INDUSTRIA E ARTIGIANATO MADE IN ITALY</v>
          </cell>
          <cell r="PL16" t="str">
            <v>% SERVIZI CULTURALI E DELLO SPETTACOLO</v>
          </cell>
          <cell r="QC16" t="str">
            <v xml:space="preserve">% MANUTENZIONE E ASSISTENZA TECNICA </v>
          </cell>
        </row>
        <row r="17">
          <cell r="MI17" t="str">
            <v>v &lt; 4</v>
          </cell>
          <cell r="MJ17">
            <v>2.564102564102564E-2</v>
          </cell>
          <cell r="MK17">
            <v>2.564102564102564E-2</v>
          </cell>
          <cell r="ML17">
            <v>5.128205128205128E-2</v>
          </cell>
          <cell r="MM17">
            <v>2.564102564102564E-2</v>
          </cell>
          <cell r="MN17">
            <v>0</v>
          </cell>
          <cell r="MO17">
            <v>0</v>
          </cell>
          <cell r="MP17">
            <v>0</v>
          </cell>
          <cell r="MQ17">
            <v>0</v>
          </cell>
          <cell r="MR17">
            <v>0</v>
          </cell>
          <cell r="MS17">
            <v>2.564102564102564E-2</v>
          </cell>
          <cell r="MT17">
            <v>2.564102564102564E-2</v>
          </cell>
          <cell r="MU17">
            <v>2.564102564102564E-2</v>
          </cell>
          <cell r="MW17" t="str">
            <v>v &lt; 4</v>
          </cell>
          <cell r="MX17">
            <v>9.0909090909090912E-2</v>
          </cell>
          <cell r="MY17">
            <v>4.5454545454545456E-2</v>
          </cell>
          <cell r="MZ17">
            <v>4.5454545454545456E-2</v>
          </cell>
          <cell r="NA17">
            <v>4.5454545454545456E-2</v>
          </cell>
          <cell r="NB17">
            <v>4.5454545454545456E-2</v>
          </cell>
          <cell r="NC17">
            <v>0</v>
          </cell>
          <cell r="ND17">
            <v>0.22727272727272729</v>
          </cell>
          <cell r="NE17">
            <v>0</v>
          </cell>
          <cell r="NF17">
            <v>0</v>
          </cell>
          <cell r="NG17">
            <v>0</v>
          </cell>
          <cell r="NH17">
            <v>0</v>
          </cell>
          <cell r="NJ17" t="str">
            <v>v &lt; 4</v>
          </cell>
          <cell r="NK17">
            <v>3.7037037037037035E-2</v>
          </cell>
          <cell r="NL17">
            <v>0.14814814814814814</v>
          </cell>
          <cell r="NM17">
            <v>6.1728395061728392E-2</v>
          </cell>
          <cell r="NN17">
            <v>3.7037037037037035E-2</v>
          </cell>
          <cell r="NO17">
            <v>4.9382716049382713E-2</v>
          </cell>
          <cell r="NP17">
            <v>3.7037037037037035E-2</v>
          </cell>
          <cell r="NQ17">
            <v>8.6419753086419748E-2</v>
          </cell>
          <cell r="NR17">
            <v>2.4691358024691357E-2</v>
          </cell>
          <cell r="NS17">
            <v>2.6315789473684209E-2</v>
          </cell>
          <cell r="NT17">
            <v>4.9382716049382713E-2</v>
          </cell>
          <cell r="NU17">
            <v>0.1111111111111111</v>
          </cell>
          <cell r="NV17">
            <v>0</v>
          </cell>
          <cell r="NX17" t="str">
            <v>v &lt; 4</v>
          </cell>
          <cell r="NY17">
            <v>0.15277777777777776</v>
          </cell>
          <cell r="NZ17">
            <v>0.25</v>
          </cell>
          <cell r="OA17">
            <v>0.16666666666666666</v>
          </cell>
          <cell r="OB17">
            <v>0.1388888888888889</v>
          </cell>
          <cell r="OC17">
            <v>0.25</v>
          </cell>
          <cell r="OD17">
            <v>0.125</v>
          </cell>
          <cell r="OE17">
            <v>0.1388888888888889</v>
          </cell>
          <cell r="OF17">
            <v>8.3333333333333329E-2</v>
          </cell>
          <cell r="OG17">
            <v>9.722222222222221E-2</v>
          </cell>
          <cell r="OH17">
            <v>0.27777777777777779</v>
          </cell>
          <cell r="OI17">
            <v>0.1388888888888889</v>
          </cell>
          <cell r="OJ17">
            <v>2.7777777777777776E-2</v>
          </cell>
          <cell r="OL17" t="str">
            <v>v &lt; 4</v>
          </cell>
          <cell r="OM17">
            <v>0.1111111111111111</v>
          </cell>
          <cell r="ON17">
            <v>4.7619047619047616E-2</v>
          </cell>
          <cell r="OO17">
            <v>0.15873015873015872</v>
          </cell>
          <cell r="OP17">
            <v>0.14285714285714285</v>
          </cell>
          <cell r="OQ17">
            <v>9.5238095238095233E-2</v>
          </cell>
          <cell r="OR17">
            <v>7.9365079365079361E-2</v>
          </cell>
          <cell r="OS17">
            <v>0.33333333333333331</v>
          </cell>
          <cell r="OT17">
            <v>0</v>
          </cell>
          <cell r="OU17">
            <v>0.12698412698412698</v>
          </cell>
          <cell r="OV17">
            <v>0.12698412698412698</v>
          </cell>
          <cell r="OW17">
            <v>0.1111111111111111</v>
          </cell>
          <cell r="OY17" t="str">
            <v>v &lt; 4</v>
          </cell>
          <cell r="OZ17">
            <v>0</v>
          </cell>
          <cell r="PA17">
            <v>2.1739130434782608E-2</v>
          </cell>
          <cell r="PB17">
            <v>2.1739130434782608E-2</v>
          </cell>
          <cell r="PC17">
            <v>0</v>
          </cell>
          <cell r="PD17">
            <v>0</v>
          </cell>
          <cell r="PE17">
            <v>0</v>
          </cell>
          <cell r="PF17">
            <v>4.3478260869565216E-2</v>
          </cell>
          <cell r="PG17">
            <v>0</v>
          </cell>
          <cell r="PH17">
            <v>0.10869565217391304</v>
          </cell>
          <cell r="PI17">
            <v>4.3478260869565216E-2</v>
          </cell>
          <cell r="PJ17">
            <v>2.1739130434782608E-2</v>
          </cell>
          <cell r="PL17" t="str">
            <v>v &lt; 4</v>
          </cell>
          <cell r="PM17">
            <v>0.05</v>
          </cell>
          <cell r="PN17">
            <v>6.6666666666666666E-2</v>
          </cell>
          <cell r="PO17">
            <v>0.13333333333333333</v>
          </cell>
          <cell r="PP17">
            <v>6.6666666666666666E-2</v>
          </cell>
          <cell r="PQ17">
            <v>0</v>
          </cell>
          <cell r="PR17">
            <v>1.6666666666666666E-2</v>
          </cell>
          <cell r="PS17">
            <v>0</v>
          </cell>
          <cell r="PT17">
            <v>0</v>
          </cell>
          <cell r="PU17">
            <v>0.05</v>
          </cell>
          <cell r="PV17">
            <v>8.3333333333333329E-2</v>
          </cell>
          <cell r="PW17">
            <v>1.6666666666666666E-2</v>
          </cell>
          <cell r="PX17">
            <v>2.5000000000000001E-2</v>
          </cell>
          <cell r="PY17">
            <v>0</v>
          </cell>
          <cell r="PZ17">
            <v>0</v>
          </cell>
          <cell r="QA17">
            <v>0.05</v>
          </cell>
          <cell r="QC17" t="str">
            <v>v &lt; 4</v>
          </cell>
          <cell r="QD17">
            <v>0.17073170731707318</v>
          </cell>
          <cell r="QE17">
            <v>0.12195121951219512</v>
          </cell>
          <cell r="QF17">
            <v>7.3170731707317083E-2</v>
          </cell>
          <cell r="QG17">
            <v>0.17073170731707318</v>
          </cell>
          <cell r="QH17">
            <v>0.21951219512195122</v>
          </cell>
          <cell r="QI17">
            <v>0</v>
          </cell>
          <cell r="QJ17">
            <v>0.1951219512195122</v>
          </cell>
          <cell r="QK17">
            <v>2.4390243902439025E-2</v>
          </cell>
          <cell r="QL17">
            <v>0.1</v>
          </cell>
          <cell r="QM17">
            <v>0</v>
          </cell>
          <cell r="QN17">
            <v>0</v>
          </cell>
          <cell r="QO17">
            <v>0</v>
          </cell>
        </row>
        <row r="18">
          <cell r="MI18" t="str">
            <v>v = 5</v>
          </cell>
          <cell r="MJ18">
            <v>0</v>
          </cell>
          <cell r="MK18">
            <v>5.128205128205128E-2</v>
          </cell>
          <cell r="ML18">
            <v>0.10256410256410256</v>
          </cell>
          <cell r="MM18">
            <v>0.15384615384615385</v>
          </cell>
          <cell r="MN18">
            <v>2.564102564102564E-2</v>
          </cell>
          <cell r="MO18">
            <v>7.6923076923076927E-2</v>
          </cell>
          <cell r="MP18">
            <v>5.128205128205128E-2</v>
          </cell>
          <cell r="MQ18">
            <v>0</v>
          </cell>
          <cell r="MR18">
            <v>0</v>
          </cell>
          <cell r="MS18">
            <v>0</v>
          </cell>
          <cell r="MT18">
            <v>0</v>
          </cell>
          <cell r="MU18">
            <v>0</v>
          </cell>
          <cell r="MW18" t="str">
            <v>v = 5</v>
          </cell>
          <cell r="MX18">
            <v>0.31818181818181818</v>
          </cell>
          <cell r="MY18">
            <v>0.31818181818181818</v>
          </cell>
          <cell r="MZ18">
            <v>0.22727272727272729</v>
          </cell>
          <cell r="NA18">
            <v>9.0909090909090912E-2</v>
          </cell>
          <cell r="NB18">
            <v>0.27272727272727271</v>
          </cell>
          <cell r="NC18">
            <v>4.5454545454545456E-2</v>
          </cell>
          <cell r="ND18">
            <v>0.40909090909090912</v>
          </cell>
          <cell r="NE18">
            <v>0</v>
          </cell>
          <cell r="NF18">
            <v>0</v>
          </cell>
          <cell r="NG18">
            <v>4.5454545454545456E-2</v>
          </cell>
          <cell r="NH18">
            <v>0</v>
          </cell>
          <cell r="NJ18" t="str">
            <v>v = 5</v>
          </cell>
          <cell r="NK18">
            <v>9.8765432098765427E-2</v>
          </cell>
          <cell r="NL18">
            <v>0.14814814814814814</v>
          </cell>
          <cell r="NM18">
            <v>0.1111111111111111</v>
          </cell>
          <cell r="NN18">
            <v>1.2345679012345678E-2</v>
          </cell>
          <cell r="NO18">
            <v>3.7037037037037035E-2</v>
          </cell>
          <cell r="NP18">
            <v>2.4691358024691357E-2</v>
          </cell>
          <cell r="NQ18">
            <v>0.20987654320987653</v>
          </cell>
          <cell r="NR18">
            <v>1.2345679012345678E-2</v>
          </cell>
          <cell r="NS18">
            <v>0</v>
          </cell>
          <cell r="NT18">
            <v>6.1728395061728392E-2</v>
          </cell>
          <cell r="NU18">
            <v>9.8765432098765427E-2</v>
          </cell>
          <cell r="NV18">
            <v>0.12345679012345678</v>
          </cell>
          <cell r="NX18" t="str">
            <v>v = 5</v>
          </cell>
          <cell r="NY18">
            <v>0.25</v>
          </cell>
          <cell r="NZ18">
            <v>0.2361111111111111</v>
          </cell>
          <cell r="OA18">
            <v>0.15277777777777776</v>
          </cell>
          <cell r="OB18">
            <v>0.16666666666666666</v>
          </cell>
          <cell r="OC18">
            <v>0.2361111111111111</v>
          </cell>
          <cell r="OD18">
            <v>0.15277777777777776</v>
          </cell>
          <cell r="OE18">
            <v>8.3333333333333329E-2</v>
          </cell>
          <cell r="OF18">
            <v>5.5555555555555552E-2</v>
          </cell>
          <cell r="OG18">
            <v>0.20833333333333331</v>
          </cell>
          <cell r="OH18">
            <v>0.27777777777777779</v>
          </cell>
          <cell r="OI18">
            <v>0.27777777777777779</v>
          </cell>
          <cell r="OJ18">
            <v>0.16666666666666666</v>
          </cell>
          <cell r="OL18" t="str">
            <v>v = 5</v>
          </cell>
          <cell r="OM18">
            <v>7.9365079365079361E-2</v>
          </cell>
          <cell r="ON18">
            <v>0.15873015873015872</v>
          </cell>
          <cell r="OO18">
            <v>0.20634920634920634</v>
          </cell>
          <cell r="OP18">
            <v>0.14285714285714285</v>
          </cell>
          <cell r="OQ18">
            <v>9.5238095238095233E-2</v>
          </cell>
          <cell r="OR18">
            <v>0.15873015873015872</v>
          </cell>
          <cell r="OS18">
            <v>0.17460317460317459</v>
          </cell>
          <cell r="OT18">
            <v>3.1746031746031744E-2</v>
          </cell>
          <cell r="OU18">
            <v>0.1111111111111111</v>
          </cell>
          <cell r="OV18">
            <v>0.2857142857142857</v>
          </cell>
          <cell r="OW18">
            <v>0.22222222222222221</v>
          </cell>
          <cell r="OY18" t="str">
            <v>v = 5</v>
          </cell>
          <cell r="OZ18">
            <v>8.6956521739130432E-2</v>
          </cell>
          <cell r="PA18">
            <v>6.5217391304347824E-2</v>
          </cell>
          <cell r="PB18">
            <v>0.17391304347826086</v>
          </cell>
          <cell r="PC18">
            <v>0</v>
          </cell>
          <cell r="PD18">
            <v>4.3478260869565216E-2</v>
          </cell>
          <cell r="PE18">
            <v>0.15217391304347827</v>
          </cell>
          <cell r="PF18">
            <v>0.10869565217391304</v>
          </cell>
          <cell r="PG18">
            <v>4.3478260869565216E-2</v>
          </cell>
          <cell r="PH18">
            <v>0.10869565217391304</v>
          </cell>
          <cell r="PI18">
            <v>0.13043478260869565</v>
          </cell>
          <cell r="PJ18">
            <v>0.21739130434782608</v>
          </cell>
          <cell r="PL18" t="str">
            <v>v = 5</v>
          </cell>
          <cell r="PM18">
            <v>0</v>
          </cell>
          <cell r="PN18">
            <v>0</v>
          </cell>
          <cell r="PO18">
            <v>0.2</v>
          </cell>
          <cell r="PP18">
            <v>3.3333333333333333E-2</v>
          </cell>
          <cell r="PQ18">
            <v>0</v>
          </cell>
          <cell r="PR18">
            <v>6.6666666666666666E-2</v>
          </cell>
          <cell r="PS18">
            <v>0.05</v>
          </cell>
          <cell r="PT18">
            <v>0.05</v>
          </cell>
          <cell r="PU18">
            <v>0</v>
          </cell>
          <cell r="PV18">
            <v>6.6666666666666666E-2</v>
          </cell>
          <cell r="PW18">
            <v>6.6666666666666666E-2</v>
          </cell>
          <cell r="PX18">
            <v>2.5000000000000001E-2</v>
          </cell>
          <cell r="PY18">
            <v>0.17500000000000002</v>
          </cell>
          <cell r="PZ18">
            <v>7.5000000000000011E-2</v>
          </cell>
          <cell r="QA18">
            <v>0.1</v>
          </cell>
          <cell r="QC18" t="str">
            <v>v = 5</v>
          </cell>
          <cell r="QD18">
            <v>0.31707317073170732</v>
          </cell>
          <cell r="QE18">
            <v>0.29268292682926833</v>
          </cell>
          <cell r="QF18">
            <v>0.17073170731707318</v>
          </cell>
          <cell r="QG18">
            <v>9.7560975609756101E-2</v>
          </cell>
          <cell r="QH18">
            <v>0.31707317073170732</v>
          </cell>
          <cell r="QI18">
            <v>0.14634146341463417</v>
          </cell>
          <cell r="QJ18">
            <v>0.26829268292682928</v>
          </cell>
          <cell r="QK18">
            <v>7.3170731707317083E-2</v>
          </cell>
          <cell r="QL18">
            <v>0.1</v>
          </cell>
          <cell r="QM18">
            <v>0.17073170731707318</v>
          </cell>
          <cell r="QN18">
            <v>0</v>
          </cell>
          <cell r="QO18">
            <v>9.5238095238095233E-2</v>
          </cell>
        </row>
        <row r="19">
          <cell r="MI19" t="str">
            <v>v = 6</v>
          </cell>
          <cell r="MJ19">
            <v>0.33333333333333331</v>
          </cell>
          <cell r="MK19">
            <v>0.33333333333333331</v>
          </cell>
          <cell r="ML19">
            <v>0.28205128205128205</v>
          </cell>
          <cell r="MM19">
            <v>0.58974358974358976</v>
          </cell>
          <cell r="MN19">
            <v>7.6923076923076927E-2</v>
          </cell>
          <cell r="MO19">
            <v>0.23076923076923075</v>
          </cell>
          <cell r="MP19">
            <v>0.30769230769230771</v>
          </cell>
          <cell r="MQ19">
            <v>0.10256410256410256</v>
          </cell>
          <cell r="MR19">
            <v>0.10256410256410256</v>
          </cell>
          <cell r="MS19">
            <v>0.25641025641025639</v>
          </cell>
          <cell r="MT19">
            <v>0.28205128205128205</v>
          </cell>
          <cell r="MU19">
            <v>0.28205128205128205</v>
          </cell>
          <cell r="MW19" t="str">
            <v>v = 6</v>
          </cell>
          <cell r="MX19">
            <v>0.22727272727272729</v>
          </cell>
          <cell r="MY19">
            <v>0.27272727272727271</v>
          </cell>
          <cell r="MZ19">
            <v>0.36363636363636365</v>
          </cell>
          <cell r="NA19">
            <v>0.18181818181818182</v>
          </cell>
          <cell r="NB19">
            <v>0.22727272727272729</v>
          </cell>
          <cell r="NC19">
            <v>0.36363636363636365</v>
          </cell>
          <cell r="ND19">
            <v>0.31818181818181818</v>
          </cell>
          <cell r="NE19">
            <v>0.45454545454545459</v>
          </cell>
          <cell r="NF19">
            <v>9.0909090909090912E-2</v>
          </cell>
          <cell r="NG19">
            <v>0.13636363636363635</v>
          </cell>
          <cell r="NH19">
            <v>0.22727272727272729</v>
          </cell>
          <cell r="NJ19" t="str">
            <v>v = 6</v>
          </cell>
          <cell r="NK19">
            <v>0.25925925925925924</v>
          </cell>
          <cell r="NL19">
            <v>0.27160493827160492</v>
          </cell>
          <cell r="NM19">
            <v>0.20987654320987653</v>
          </cell>
          <cell r="NN19">
            <v>0.24691358024691357</v>
          </cell>
          <cell r="NO19">
            <v>0.4567901234567901</v>
          </cell>
          <cell r="NP19">
            <v>0.38271604938271603</v>
          </cell>
          <cell r="NQ19">
            <v>0.32098765432098764</v>
          </cell>
          <cell r="NR19">
            <v>0.22222222222222221</v>
          </cell>
          <cell r="NS19">
            <v>0.34210526315789469</v>
          </cell>
          <cell r="NT19">
            <v>0.14814814814814814</v>
          </cell>
          <cell r="NU19">
            <v>0.33333333333333331</v>
          </cell>
          <cell r="NV19">
            <v>0.20987654320987653</v>
          </cell>
          <cell r="NX19" t="str">
            <v>v = 6</v>
          </cell>
          <cell r="NY19">
            <v>0.27777777777777779</v>
          </cell>
          <cell r="NZ19">
            <v>0.30555555555555552</v>
          </cell>
          <cell r="OA19">
            <v>0.33333333333333331</v>
          </cell>
          <cell r="OB19">
            <v>0.31944444444444442</v>
          </cell>
          <cell r="OC19">
            <v>0.2638888888888889</v>
          </cell>
          <cell r="OD19">
            <v>0.33333333333333331</v>
          </cell>
          <cell r="OE19">
            <v>0.16666666666666666</v>
          </cell>
          <cell r="OF19">
            <v>0.20833333333333331</v>
          </cell>
          <cell r="OG19">
            <v>0.41666666666666663</v>
          </cell>
          <cell r="OH19">
            <v>0.18055555555555555</v>
          </cell>
          <cell r="OI19">
            <v>0.25</v>
          </cell>
          <cell r="OJ19">
            <v>0.56944444444444442</v>
          </cell>
          <cell r="OL19" t="str">
            <v>v = 6</v>
          </cell>
          <cell r="OM19">
            <v>0.49206349206349204</v>
          </cell>
          <cell r="ON19">
            <v>0.33333333333333331</v>
          </cell>
          <cell r="OO19">
            <v>0.33333333333333331</v>
          </cell>
          <cell r="OP19">
            <v>0.25714285714285712</v>
          </cell>
          <cell r="OQ19">
            <v>0.3968253968253968</v>
          </cell>
          <cell r="OR19">
            <v>0.50793650793650791</v>
          </cell>
          <cell r="OS19">
            <v>0.20634920634920634</v>
          </cell>
          <cell r="OT19">
            <v>0.31746031746031744</v>
          </cell>
          <cell r="OU19">
            <v>0.42857142857142855</v>
          </cell>
          <cell r="OV19">
            <v>0.26984126984126983</v>
          </cell>
          <cell r="OW19">
            <v>0.34920634920634919</v>
          </cell>
          <cell r="OY19" t="str">
            <v>v = 6</v>
          </cell>
          <cell r="OZ19">
            <v>0.30434782608695654</v>
          </cell>
          <cell r="PA19">
            <v>0.32608695652173914</v>
          </cell>
          <cell r="PB19">
            <v>0.47826086956521741</v>
          </cell>
          <cell r="PC19">
            <v>0.20833333333333331</v>
          </cell>
          <cell r="PD19">
            <v>0.41304347826086957</v>
          </cell>
          <cell r="PE19">
            <v>0.28260869565217389</v>
          </cell>
          <cell r="PF19">
            <v>0.5</v>
          </cell>
          <cell r="PG19">
            <v>0.13043478260869565</v>
          </cell>
          <cell r="PH19">
            <v>0.2608695652173913</v>
          </cell>
          <cell r="PI19">
            <v>0.28260869565217389</v>
          </cell>
          <cell r="PJ19">
            <v>0.2391304347826087</v>
          </cell>
          <cell r="PL19" t="str">
            <v>v = 6</v>
          </cell>
          <cell r="PM19">
            <v>0.18333333333333332</v>
          </cell>
          <cell r="PN19">
            <v>0.13333333333333333</v>
          </cell>
          <cell r="PO19">
            <v>0.31666666666666665</v>
          </cell>
          <cell r="PP19">
            <v>0.25</v>
          </cell>
          <cell r="PQ19">
            <v>0.15</v>
          </cell>
          <cell r="PR19">
            <v>0.21666666666666667</v>
          </cell>
          <cell r="PS19">
            <v>0.15000000000000002</v>
          </cell>
          <cell r="PT19">
            <v>0.15000000000000002</v>
          </cell>
          <cell r="PU19">
            <v>0.2</v>
          </cell>
          <cell r="PV19">
            <v>0.2</v>
          </cell>
          <cell r="PW19">
            <v>0.18333333333333332</v>
          </cell>
          <cell r="PX19">
            <v>2.5000000000000001E-2</v>
          </cell>
          <cell r="PY19">
            <v>0.2</v>
          </cell>
          <cell r="PZ19">
            <v>0.15000000000000002</v>
          </cell>
          <cell r="QA19">
            <v>0.25</v>
          </cell>
          <cell r="QC19" t="str">
            <v>v = 6</v>
          </cell>
          <cell r="QD19">
            <v>0.34146341463414637</v>
          </cell>
          <cell r="QE19">
            <v>0.29268292682926833</v>
          </cell>
          <cell r="QF19">
            <v>0.36585365853658536</v>
          </cell>
          <cell r="QG19">
            <v>0.24390243902439024</v>
          </cell>
          <cell r="QH19">
            <v>0.31707317073170732</v>
          </cell>
          <cell r="QI19">
            <v>0.21951219512195122</v>
          </cell>
          <cell r="QJ19">
            <v>0.41463414634146345</v>
          </cell>
          <cell r="QK19">
            <v>0.46341463414634149</v>
          </cell>
          <cell r="QL19">
            <v>0.4</v>
          </cell>
          <cell r="QM19">
            <v>0.34146341463414637</v>
          </cell>
          <cell r="QN19">
            <v>0.23809523809523808</v>
          </cell>
          <cell r="QO19">
            <v>0.19047619047619047</v>
          </cell>
        </row>
        <row r="20">
          <cell r="MI20" t="str">
            <v>V = 7</v>
          </cell>
          <cell r="MJ20">
            <v>0.41025641025641024</v>
          </cell>
          <cell r="MK20">
            <v>0.33333333333333331</v>
          </cell>
          <cell r="ML20">
            <v>0.25641025641025639</v>
          </cell>
          <cell r="MM20">
            <v>0.10256410256410256</v>
          </cell>
          <cell r="MN20">
            <v>0.48717948717948717</v>
          </cell>
          <cell r="MO20">
            <v>0.46153846153846151</v>
          </cell>
          <cell r="MP20">
            <v>0.28205128205128205</v>
          </cell>
          <cell r="MQ20">
            <v>0.4358974358974359</v>
          </cell>
          <cell r="MR20">
            <v>0.23076923076923075</v>
          </cell>
          <cell r="MS20">
            <v>0.28205128205128205</v>
          </cell>
          <cell r="MT20">
            <v>0.35897435897435898</v>
          </cell>
          <cell r="MU20">
            <v>0.4358974358974359</v>
          </cell>
          <cell r="MW20" t="str">
            <v>V = 7</v>
          </cell>
          <cell r="MX20">
            <v>0.31818181818181818</v>
          </cell>
          <cell r="MY20">
            <v>0.18181818181818182</v>
          </cell>
          <cell r="MZ20">
            <v>0.18181818181818182</v>
          </cell>
          <cell r="NA20">
            <v>0.45454545454545459</v>
          </cell>
          <cell r="NB20">
            <v>0.36363636363636365</v>
          </cell>
          <cell r="NC20">
            <v>0.54545454545454541</v>
          </cell>
          <cell r="ND20">
            <v>0</v>
          </cell>
          <cell r="NE20">
            <v>0.5</v>
          </cell>
          <cell r="NF20">
            <v>0.36363636363636365</v>
          </cell>
          <cell r="NG20">
            <v>0.22727272727272729</v>
          </cell>
          <cell r="NH20">
            <v>0.5</v>
          </cell>
          <cell r="NJ20" t="str">
            <v>V = 7</v>
          </cell>
          <cell r="NK20">
            <v>0.39506172839506171</v>
          </cell>
          <cell r="NL20">
            <v>0.23456790123456789</v>
          </cell>
          <cell r="NM20">
            <v>0.43209876543209874</v>
          </cell>
          <cell r="NN20">
            <v>0.41975308641975306</v>
          </cell>
          <cell r="NO20">
            <v>0.37037037037037035</v>
          </cell>
          <cell r="NP20">
            <v>0.43209876543209874</v>
          </cell>
          <cell r="NQ20">
            <v>0.25925925925925924</v>
          </cell>
          <cell r="NR20">
            <v>0.41975308641975306</v>
          </cell>
          <cell r="NS20">
            <v>0.57894736842105265</v>
          </cell>
          <cell r="NT20">
            <v>0.41975308641975306</v>
          </cell>
          <cell r="NU20">
            <v>0.35802469135802467</v>
          </cell>
          <cell r="NV20">
            <v>0.34567901234567899</v>
          </cell>
          <cell r="NX20" t="str">
            <v>V = 7</v>
          </cell>
          <cell r="NY20">
            <v>0.22222222222222221</v>
          </cell>
          <cell r="NZ20">
            <v>0.16666666666666666</v>
          </cell>
          <cell r="OA20">
            <v>0.29166666666666663</v>
          </cell>
          <cell r="OB20">
            <v>0.19444444444444442</v>
          </cell>
          <cell r="OC20">
            <v>0.18055555555555555</v>
          </cell>
          <cell r="OD20">
            <v>0.27777777777777779</v>
          </cell>
          <cell r="OE20">
            <v>0.25</v>
          </cell>
          <cell r="OF20">
            <v>0.41666666666666663</v>
          </cell>
          <cell r="OG20">
            <v>0.2361111111111111</v>
          </cell>
          <cell r="OH20">
            <v>0.18055555555555555</v>
          </cell>
          <cell r="OI20">
            <v>0.27777777777777779</v>
          </cell>
          <cell r="OJ20">
            <v>0.20833333333333331</v>
          </cell>
          <cell r="OL20" t="str">
            <v>V = 7</v>
          </cell>
          <cell r="OM20">
            <v>0.20634920634920634</v>
          </cell>
          <cell r="ON20">
            <v>0.31746031746031744</v>
          </cell>
          <cell r="OO20">
            <v>0.12698412698412698</v>
          </cell>
          <cell r="OP20">
            <v>0.22857142857142856</v>
          </cell>
          <cell r="OQ20">
            <v>0.26984126984126983</v>
          </cell>
          <cell r="OR20">
            <v>0.17460317460317459</v>
          </cell>
          <cell r="OS20">
            <v>0.17460317460317459</v>
          </cell>
          <cell r="OT20">
            <v>0.41269841269841268</v>
          </cell>
          <cell r="OU20">
            <v>0.25396825396825395</v>
          </cell>
          <cell r="OV20">
            <v>0.23809523809523808</v>
          </cell>
          <cell r="OW20">
            <v>0.17460317460317459</v>
          </cell>
          <cell r="OY20" t="str">
            <v>V = 7</v>
          </cell>
          <cell r="OZ20">
            <v>0.32608695652173914</v>
          </cell>
          <cell r="PA20">
            <v>0.19565217391304346</v>
          </cell>
          <cell r="PB20">
            <v>0.19565217391304346</v>
          </cell>
          <cell r="PC20">
            <v>0.5</v>
          </cell>
          <cell r="PD20">
            <v>0.32608695652173914</v>
          </cell>
          <cell r="PE20">
            <v>0.39130434782608692</v>
          </cell>
          <cell r="PF20">
            <v>0.19565217391304346</v>
          </cell>
          <cell r="PG20">
            <v>0.41304347826086957</v>
          </cell>
          <cell r="PH20">
            <v>0.17391304347826086</v>
          </cell>
          <cell r="PI20">
            <v>0.2608695652173913</v>
          </cell>
          <cell r="PJ20">
            <v>0.36956521739130432</v>
          </cell>
          <cell r="PL20" t="str">
            <v>V = 7</v>
          </cell>
          <cell r="PM20">
            <v>0.53333333333333333</v>
          </cell>
          <cell r="PN20">
            <v>0.36666666666666664</v>
          </cell>
          <cell r="PO20">
            <v>0.2</v>
          </cell>
          <cell r="PP20">
            <v>0.43333333333333335</v>
          </cell>
          <cell r="PQ20">
            <v>0.51666666666666661</v>
          </cell>
          <cell r="PR20">
            <v>0.35</v>
          </cell>
          <cell r="PS20">
            <v>0.35000000000000003</v>
          </cell>
          <cell r="PT20">
            <v>0.30000000000000004</v>
          </cell>
          <cell r="PU20">
            <v>0.4</v>
          </cell>
          <cell r="PV20">
            <v>0.45</v>
          </cell>
          <cell r="PW20">
            <v>0.58333333333333337</v>
          </cell>
          <cell r="PX20">
            <v>0.57500000000000007</v>
          </cell>
          <cell r="PY20">
            <v>0.35000000000000003</v>
          </cell>
          <cell r="PZ20">
            <v>0.30000000000000004</v>
          </cell>
          <cell r="QA20">
            <v>0.47500000000000003</v>
          </cell>
          <cell r="QC20" t="str">
            <v>V = 7</v>
          </cell>
          <cell r="QD20">
            <v>0.14634146341463417</v>
          </cell>
          <cell r="QE20">
            <v>0.17073170731707318</v>
          </cell>
          <cell r="QF20">
            <v>0.26829268292682928</v>
          </cell>
          <cell r="QG20">
            <v>0.14634146341463417</v>
          </cell>
          <cell r="QH20">
            <v>9.7560975609756101E-2</v>
          </cell>
          <cell r="QI20">
            <v>0.51219512195121952</v>
          </cell>
          <cell r="QJ20">
            <v>7.3170731707317083E-2</v>
          </cell>
          <cell r="QK20">
            <v>0.29268292682926833</v>
          </cell>
          <cell r="QL20">
            <v>0.4</v>
          </cell>
          <cell r="QM20">
            <v>0.1951219512195122</v>
          </cell>
          <cell r="QN20">
            <v>0.19047619047619047</v>
          </cell>
          <cell r="QO20">
            <v>0.14285714285714285</v>
          </cell>
        </row>
        <row r="21">
          <cell r="MI21" t="str">
            <v xml:space="preserve">V = 8 ÷ 10 </v>
          </cell>
          <cell r="MJ21">
            <v>0.23076923076923075</v>
          </cell>
          <cell r="MK21">
            <v>0.25641025641025639</v>
          </cell>
          <cell r="ML21">
            <v>0.30769230769230771</v>
          </cell>
          <cell r="MM21">
            <v>0.12820512820512819</v>
          </cell>
          <cell r="MN21">
            <v>0.41025641025641024</v>
          </cell>
          <cell r="MO21">
            <v>0.23076923076923075</v>
          </cell>
          <cell r="MP21">
            <v>0.35897435897435898</v>
          </cell>
          <cell r="MQ21">
            <v>0.46153846153846151</v>
          </cell>
          <cell r="MR21">
            <v>0.66666666666666663</v>
          </cell>
          <cell r="MS21">
            <v>0.4358974358974359</v>
          </cell>
          <cell r="MT21">
            <v>0.33333333333333331</v>
          </cell>
          <cell r="MU21">
            <v>0.25641025641025639</v>
          </cell>
          <cell r="MW21" t="str">
            <v xml:space="preserve">V = 8 ÷ 10 </v>
          </cell>
          <cell r="MX21">
            <v>0</v>
          </cell>
          <cell r="MY21">
            <v>0.13636363636363635</v>
          </cell>
          <cell r="MZ21">
            <v>0.13636363636363635</v>
          </cell>
          <cell r="NA21">
            <v>0.22727272727272729</v>
          </cell>
          <cell r="NB21">
            <v>4.5454545454545456E-2</v>
          </cell>
          <cell r="NC21">
            <v>0</v>
          </cell>
          <cell r="ND21">
            <v>0</v>
          </cell>
          <cell r="NE21">
            <v>0</v>
          </cell>
          <cell r="NF21">
            <v>9.0909090909090912E-2</v>
          </cell>
          <cell r="NG21">
            <v>4.5454545454545456E-2</v>
          </cell>
          <cell r="NH21">
            <v>0.22727272727272729</v>
          </cell>
          <cell r="NJ21" t="str">
            <v>V = 8 ÷ 10</v>
          </cell>
          <cell r="NK21">
            <v>0.20987654320987653</v>
          </cell>
          <cell r="NL21">
            <v>0.19753086419753085</v>
          </cell>
          <cell r="NM21">
            <v>0.18518518518518517</v>
          </cell>
          <cell r="NN21">
            <v>0.2839506172839506</v>
          </cell>
          <cell r="NO21">
            <v>8.6419753086419748E-2</v>
          </cell>
          <cell r="NP21">
            <v>0.12345679012345678</v>
          </cell>
          <cell r="NQ21">
            <v>0.12345679012345678</v>
          </cell>
          <cell r="NR21">
            <v>0.32098765432098764</v>
          </cell>
          <cell r="NS21">
            <v>5.2631578947368418E-2</v>
          </cell>
          <cell r="NT21">
            <v>0.32098765432098764</v>
          </cell>
          <cell r="NU21">
            <v>9.8765432098765427E-2</v>
          </cell>
          <cell r="NV21">
            <v>0.32098765432098764</v>
          </cell>
          <cell r="NX21" t="str">
            <v xml:space="preserve">V = 8 ÷ 10 </v>
          </cell>
          <cell r="NY21">
            <v>8.3333333333333329E-2</v>
          </cell>
          <cell r="NZ21">
            <v>1.3888888888888888E-2</v>
          </cell>
          <cell r="OA21">
            <v>4.1666666666666664E-2</v>
          </cell>
          <cell r="OB21">
            <v>0.15277777777777776</v>
          </cell>
          <cell r="OC21">
            <v>2.7777777777777776E-2</v>
          </cell>
          <cell r="OD21">
            <v>8.3333333333333329E-2</v>
          </cell>
          <cell r="OE21">
            <v>0.33333333333333331</v>
          </cell>
          <cell r="OF21">
            <v>0.19444444444444442</v>
          </cell>
          <cell r="OG21">
            <v>2.7777777777777776E-2</v>
          </cell>
          <cell r="OH21">
            <v>6.9444444444444448E-2</v>
          </cell>
          <cell r="OI21">
            <v>2.7777777777777776E-2</v>
          </cell>
          <cell r="OJ21">
            <v>1.3888888888888888E-2</v>
          </cell>
          <cell r="OL21" t="str">
            <v xml:space="preserve">V = 8 ÷ 10 </v>
          </cell>
          <cell r="OM21">
            <v>4.7619047619047616E-2</v>
          </cell>
          <cell r="ON21">
            <v>7.9365079365079361E-2</v>
          </cell>
          <cell r="OO21">
            <v>0.1111111111111111</v>
          </cell>
          <cell r="OP21">
            <v>0.11428571428571428</v>
          </cell>
          <cell r="OQ21">
            <v>7.9365079365079361E-2</v>
          </cell>
          <cell r="OR21">
            <v>1.5873015873015872E-2</v>
          </cell>
          <cell r="OS21">
            <v>4.7619047619047616E-2</v>
          </cell>
          <cell r="OT21">
            <v>0.15873015873015872</v>
          </cell>
          <cell r="OU21">
            <v>1.5873015873015872E-2</v>
          </cell>
          <cell r="OV21">
            <v>0</v>
          </cell>
          <cell r="OW21">
            <v>6.3492063492063489E-2</v>
          </cell>
          <cell r="OY21" t="str">
            <v xml:space="preserve">V = 8 ÷ 10 </v>
          </cell>
          <cell r="OZ21">
            <v>0.28260869565217389</v>
          </cell>
          <cell r="PA21">
            <v>0.39130434782608692</v>
          </cell>
          <cell r="PB21">
            <v>0.13043478260869565</v>
          </cell>
          <cell r="PC21">
            <v>0.29166666666666663</v>
          </cell>
          <cell r="PD21">
            <v>0.21739130434782608</v>
          </cell>
          <cell r="PE21">
            <v>0.17391304347826086</v>
          </cell>
          <cell r="PF21">
            <v>0.15217391304347827</v>
          </cell>
          <cell r="PG21">
            <v>0.41304347826086957</v>
          </cell>
          <cell r="PH21">
            <v>0.34782608695652173</v>
          </cell>
          <cell r="PI21">
            <v>0.28260869565217389</v>
          </cell>
          <cell r="PJ21">
            <v>0.15217391304347827</v>
          </cell>
          <cell r="PL21" t="str">
            <v xml:space="preserve">V = 8 ÷ 10 </v>
          </cell>
          <cell r="PM21">
            <v>0.23333333333333334</v>
          </cell>
          <cell r="PN21">
            <v>0.43333333333333335</v>
          </cell>
          <cell r="PO21">
            <v>0.15</v>
          </cell>
          <cell r="PP21">
            <v>0.21666666666666667</v>
          </cell>
          <cell r="PQ21">
            <v>0.33333333333333331</v>
          </cell>
          <cell r="PR21">
            <v>0.33333333333333331</v>
          </cell>
          <cell r="PS21">
            <v>0.4</v>
          </cell>
          <cell r="PT21">
            <v>0.45</v>
          </cell>
          <cell r="PU21">
            <v>0.30000000000000004</v>
          </cell>
          <cell r="PV21">
            <v>0.2</v>
          </cell>
          <cell r="PW21">
            <v>0.15</v>
          </cell>
          <cell r="PX21">
            <v>0.35000000000000003</v>
          </cell>
          <cell r="PY21">
            <v>0.27500000000000002</v>
          </cell>
          <cell r="PZ21">
            <v>0.47500000000000003</v>
          </cell>
          <cell r="QA21">
            <v>0.125</v>
          </cell>
          <cell r="QC21" t="str">
            <v xml:space="preserve">V = 8 ÷ 10 </v>
          </cell>
          <cell r="QD21">
            <v>0</v>
          </cell>
          <cell r="QE21">
            <v>9.7560975609756101E-2</v>
          </cell>
          <cell r="QF21">
            <v>9.7560975609756101E-2</v>
          </cell>
          <cell r="QG21">
            <v>0.34146341463414637</v>
          </cell>
          <cell r="QH21">
            <v>2.4390243902439025E-2</v>
          </cell>
          <cell r="QI21">
            <v>9.7560975609756101E-2</v>
          </cell>
          <cell r="QJ21">
            <v>2.4390243902439025E-2</v>
          </cell>
          <cell r="QK21">
            <v>0.12195121951219512</v>
          </cell>
          <cell r="QL21">
            <v>0</v>
          </cell>
          <cell r="QM21">
            <v>0.24390243902439024</v>
          </cell>
          <cell r="QN21">
            <v>4.7619047619047616E-2</v>
          </cell>
          <cell r="QO21">
            <v>4.7619047619047616E-2</v>
          </cell>
        </row>
        <row r="22">
          <cell r="MI22" t="str">
            <v>NC</v>
          </cell>
          <cell r="MJ22">
            <v>0</v>
          </cell>
          <cell r="MK22">
            <v>0</v>
          </cell>
          <cell r="ML22">
            <v>0</v>
          </cell>
          <cell r="MM22">
            <v>0</v>
          </cell>
          <cell r="MN22">
            <v>0</v>
          </cell>
          <cell r="MO22">
            <v>0</v>
          </cell>
          <cell r="MP22">
            <v>0</v>
          </cell>
          <cell r="MQ22">
            <v>0</v>
          </cell>
          <cell r="MR22">
            <v>0</v>
          </cell>
          <cell r="MS22">
            <v>0</v>
          </cell>
          <cell r="MT22">
            <v>0</v>
          </cell>
          <cell r="MU22">
            <v>0</v>
          </cell>
          <cell r="MW22" t="str">
            <v>NC</v>
          </cell>
          <cell r="MX22">
            <v>4.5454545454545456E-2</v>
          </cell>
          <cell r="MY22">
            <v>4.5454545454545456E-2</v>
          </cell>
          <cell r="MZ22">
            <v>4.5454545454545456E-2</v>
          </cell>
          <cell r="NA22">
            <v>0</v>
          </cell>
          <cell r="NB22">
            <v>4.5454545454545456E-2</v>
          </cell>
          <cell r="NC22">
            <v>4.5454545454545456E-2</v>
          </cell>
          <cell r="ND22">
            <v>4.5454545454545456E-2</v>
          </cell>
          <cell r="NE22">
            <v>4.5454545454545456E-2</v>
          </cell>
          <cell r="NF22">
            <v>0</v>
          </cell>
          <cell r="NG22">
            <v>0</v>
          </cell>
          <cell r="NH22">
            <v>4.5454545454545456E-2</v>
          </cell>
          <cell r="NJ22" t="str">
            <v>NC</v>
          </cell>
          <cell r="NK22">
            <v>0</v>
          </cell>
          <cell r="NL22">
            <v>0</v>
          </cell>
          <cell r="NM22">
            <v>0</v>
          </cell>
          <cell r="NN22">
            <v>0</v>
          </cell>
          <cell r="NO22">
            <v>0</v>
          </cell>
          <cell r="NP22">
            <v>0</v>
          </cell>
          <cell r="NQ22">
            <v>0</v>
          </cell>
          <cell r="NR22">
            <v>0</v>
          </cell>
          <cell r="NS22">
            <v>0</v>
          </cell>
          <cell r="NT22">
            <v>0</v>
          </cell>
          <cell r="NU22">
            <v>0</v>
          </cell>
          <cell r="NV22">
            <v>0</v>
          </cell>
          <cell r="NX22" t="str">
            <v>NC</v>
          </cell>
          <cell r="NY22">
            <v>0</v>
          </cell>
          <cell r="NZ22">
            <v>1.3888888888888888E-2</v>
          </cell>
          <cell r="OA22">
            <v>0</v>
          </cell>
          <cell r="OB22">
            <v>1.3888888888888888E-2</v>
          </cell>
          <cell r="OC22">
            <v>2.7777777777777776E-2</v>
          </cell>
          <cell r="OD22">
            <v>1.3888888888888888E-2</v>
          </cell>
          <cell r="OE22">
            <v>1.3888888888888888E-2</v>
          </cell>
          <cell r="OF22">
            <v>2.7777777777777776E-2</v>
          </cell>
          <cell r="OG22">
            <v>0</v>
          </cell>
          <cell r="OH22">
            <v>0</v>
          </cell>
          <cell r="OI22">
            <v>0</v>
          </cell>
          <cell r="OJ22">
            <v>0</v>
          </cell>
          <cell r="OL22" t="str">
            <v>NC</v>
          </cell>
          <cell r="OM22">
            <v>3.1746031746031744E-2</v>
          </cell>
          <cell r="ON22">
            <v>3.1746031746031744E-2</v>
          </cell>
          <cell r="OO22">
            <v>3.1746031746031744E-2</v>
          </cell>
          <cell r="OP22">
            <v>5.7142857142857141E-2</v>
          </cell>
          <cell r="OQ22">
            <v>3.1746031746031744E-2</v>
          </cell>
          <cell r="OR22">
            <v>3.1746031746031744E-2</v>
          </cell>
          <cell r="OS22">
            <v>3.1746031746031744E-2</v>
          </cell>
          <cell r="OT22">
            <v>4.7619047619047616E-2</v>
          </cell>
          <cell r="OU22">
            <v>3.1746031746031744E-2</v>
          </cell>
          <cell r="OV22">
            <v>4.7619047619047616E-2</v>
          </cell>
          <cell r="OW22">
            <v>4.7619047619047616E-2</v>
          </cell>
          <cell r="OY22" t="str">
            <v>NC</v>
          </cell>
          <cell r="OZ22">
            <v>0</v>
          </cell>
          <cell r="PA22">
            <v>0</v>
          </cell>
          <cell r="PB22">
            <v>0</v>
          </cell>
          <cell r="PC22">
            <v>0</v>
          </cell>
          <cell r="PD22">
            <v>0</v>
          </cell>
          <cell r="PE22">
            <v>0</v>
          </cell>
          <cell r="PF22">
            <v>0</v>
          </cell>
          <cell r="PG22">
            <v>0</v>
          </cell>
          <cell r="PH22">
            <v>0</v>
          </cell>
          <cell r="PI22">
            <v>0</v>
          </cell>
          <cell r="PJ22">
            <v>0</v>
          </cell>
          <cell r="PL22" t="str">
            <v>NC</v>
          </cell>
          <cell r="PM22">
            <v>0</v>
          </cell>
          <cell r="PN22">
            <v>0</v>
          </cell>
          <cell r="PO22">
            <v>0</v>
          </cell>
          <cell r="PP22">
            <v>0</v>
          </cell>
          <cell r="PQ22">
            <v>0</v>
          </cell>
          <cell r="PR22">
            <v>1.6666666666666666E-2</v>
          </cell>
          <cell r="PS22">
            <v>0.05</v>
          </cell>
          <cell r="PT22">
            <v>0.05</v>
          </cell>
          <cell r="PU22">
            <v>0.05</v>
          </cell>
          <cell r="PV22">
            <v>0</v>
          </cell>
          <cell r="PW22">
            <v>0</v>
          </cell>
          <cell r="PX22">
            <v>0</v>
          </cell>
          <cell r="PY22">
            <v>0</v>
          </cell>
          <cell r="PZ22">
            <v>0</v>
          </cell>
          <cell r="QA22">
            <v>0</v>
          </cell>
          <cell r="QC22" t="str">
            <v>NC</v>
          </cell>
          <cell r="QD22">
            <v>2.4390243902439025E-2</v>
          </cell>
          <cell r="QE22">
            <v>2.4390243902439025E-2</v>
          </cell>
          <cell r="QF22">
            <v>2.4390243902439025E-2</v>
          </cell>
          <cell r="QG22">
            <v>0</v>
          </cell>
          <cell r="QH22">
            <v>2.4390243902439025E-2</v>
          </cell>
          <cell r="QI22">
            <v>2.4390243902439025E-2</v>
          </cell>
          <cell r="QJ22">
            <v>0</v>
          </cell>
          <cell r="QK22">
            <v>2.4390243902439025E-2</v>
          </cell>
          <cell r="QL22">
            <v>0</v>
          </cell>
          <cell r="QM22">
            <v>4.878048780487805E-2</v>
          </cell>
          <cell r="QN22">
            <v>0</v>
          </cell>
          <cell r="QO22">
            <v>4.7619047619047616E-2</v>
          </cell>
        </row>
        <row r="23">
          <cell r="MI23" t="str">
            <v>Senza voto</v>
          </cell>
          <cell r="MJ23">
            <v>0</v>
          </cell>
          <cell r="MK23">
            <v>0</v>
          </cell>
          <cell r="ML23">
            <v>0</v>
          </cell>
          <cell r="MM23">
            <v>0</v>
          </cell>
          <cell r="MN23">
            <v>0</v>
          </cell>
          <cell r="MO23">
            <v>0</v>
          </cell>
          <cell r="MP23">
            <v>0</v>
          </cell>
          <cell r="MQ23">
            <v>0</v>
          </cell>
          <cell r="MR23">
            <v>0</v>
          </cell>
          <cell r="MS23">
            <v>0</v>
          </cell>
          <cell r="MT23">
            <v>0</v>
          </cell>
          <cell r="MU23">
            <v>0</v>
          </cell>
          <cell r="MW23" t="str">
            <v>Senza voto</v>
          </cell>
          <cell r="MX23">
            <v>0</v>
          </cell>
          <cell r="MY23">
            <v>0</v>
          </cell>
          <cell r="MZ23">
            <v>0</v>
          </cell>
          <cell r="NA23">
            <v>0</v>
          </cell>
          <cell r="NB23">
            <v>0</v>
          </cell>
          <cell r="NC23">
            <v>0</v>
          </cell>
          <cell r="ND23">
            <v>0</v>
          </cell>
          <cell r="NE23">
            <v>0</v>
          </cell>
          <cell r="NF23">
            <v>0.45454545454545459</v>
          </cell>
          <cell r="NG23">
            <v>0.54545454545454541</v>
          </cell>
          <cell r="NH23">
            <v>0</v>
          </cell>
          <cell r="NJ23" t="str">
            <v>Senza voto</v>
          </cell>
          <cell r="NK23">
            <v>0</v>
          </cell>
          <cell r="NL23">
            <v>0</v>
          </cell>
          <cell r="NM23">
            <v>0</v>
          </cell>
          <cell r="NN23">
            <v>0</v>
          </cell>
          <cell r="NO23">
            <v>0</v>
          </cell>
          <cell r="NP23">
            <v>0</v>
          </cell>
          <cell r="NQ23">
            <v>0</v>
          </cell>
          <cell r="NR23">
            <v>0</v>
          </cell>
          <cell r="NS23">
            <v>0</v>
          </cell>
          <cell r="NT23">
            <v>0</v>
          </cell>
          <cell r="NU23">
            <v>0</v>
          </cell>
          <cell r="NV23">
            <v>0</v>
          </cell>
          <cell r="NX23" t="str">
            <v>Senza voto</v>
          </cell>
          <cell r="NY23">
            <v>1.3888888888888888E-2</v>
          </cell>
          <cell r="NZ23">
            <v>1.3888888888888888E-2</v>
          </cell>
          <cell r="OA23">
            <v>1.3888888888888888E-2</v>
          </cell>
          <cell r="OB23">
            <v>1.3888888888888888E-2</v>
          </cell>
          <cell r="OC23">
            <v>1.3888888888888888E-2</v>
          </cell>
          <cell r="OD23">
            <v>1.3888888888888888E-2</v>
          </cell>
          <cell r="OE23">
            <v>1.3888888888888888E-2</v>
          </cell>
          <cell r="OF23">
            <v>1.3888888888888888E-2</v>
          </cell>
          <cell r="OG23">
            <v>1.3888888888888888E-2</v>
          </cell>
          <cell r="OH23">
            <v>1.3888888888888888E-2</v>
          </cell>
          <cell r="OI23">
            <v>2.7777777777777776E-2</v>
          </cell>
          <cell r="OJ23">
            <v>1.3888888888888888E-2</v>
          </cell>
          <cell r="OL23" t="str">
            <v>Senza voto</v>
          </cell>
          <cell r="OM23">
            <v>3.1746031746031744E-2</v>
          </cell>
          <cell r="ON23">
            <v>3.1746031746031744E-2</v>
          </cell>
          <cell r="OO23">
            <v>3.1746031746031744E-2</v>
          </cell>
          <cell r="OP23">
            <v>5.7142857142857141E-2</v>
          </cell>
          <cell r="OQ23">
            <v>3.1746031746031744E-2</v>
          </cell>
          <cell r="OR23">
            <v>3.1746031746031744E-2</v>
          </cell>
          <cell r="OS23">
            <v>3.1746031746031744E-2</v>
          </cell>
          <cell r="OT23">
            <v>3.1746031746031744E-2</v>
          </cell>
          <cell r="OU23">
            <v>3.1746031746031744E-2</v>
          </cell>
          <cell r="OV23">
            <v>3.1746031746031744E-2</v>
          </cell>
          <cell r="OW23">
            <v>3.1746031746031744E-2</v>
          </cell>
          <cell r="OY23" t="str">
            <v>Senza voto</v>
          </cell>
          <cell r="OZ23">
            <v>0</v>
          </cell>
          <cell r="PA23">
            <v>0</v>
          </cell>
          <cell r="PB23">
            <v>0</v>
          </cell>
          <cell r="PC23">
            <v>0</v>
          </cell>
          <cell r="PD23">
            <v>0</v>
          </cell>
          <cell r="PE23">
            <v>0</v>
          </cell>
          <cell r="PF23">
            <v>0</v>
          </cell>
          <cell r="PG23">
            <v>0</v>
          </cell>
          <cell r="PH23">
            <v>0</v>
          </cell>
          <cell r="PI23">
            <v>0</v>
          </cell>
          <cell r="PJ23">
            <v>0</v>
          </cell>
          <cell r="PL23" t="str">
            <v>Senza voto</v>
          </cell>
          <cell r="PM23">
            <v>0</v>
          </cell>
          <cell r="PN23">
            <v>0</v>
          </cell>
          <cell r="PO23">
            <v>0</v>
          </cell>
          <cell r="PP23">
            <v>0</v>
          </cell>
          <cell r="PQ23">
            <v>0</v>
          </cell>
          <cell r="PR23">
            <v>0</v>
          </cell>
          <cell r="PS23">
            <v>0</v>
          </cell>
          <cell r="PT23">
            <v>0</v>
          </cell>
          <cell r="PU23">
            <v>0</v>
          </cell>
          <cell r="PV23">
            <v>0</v>
          </cell>
          <cell r="PW23">
            <v>0</v>
          </cell>
          <cell r="PX23">
            <v>0</v>
          </cell>
          <cell r="PY23">
            <v>0</v>
          </cell>
          <cell r="PZ23">
            <v>0</v>
          </cell>
          <cell r="QA23">
            <v>0</v>
          </cell>
          <cell r="QC23" t="str">
            <v>Senza voto</v>
          </cell>
          <cell r="QD23">
            <v>0</v>
          </cell>
          <cell r="QE23">
            <v>0</v>
          </cell>
          <cell r="QF23">
            <v>0</v>
          </cell>
          <cell r="QG23">
            <v>0</v>
          </cell>
          <cell r="QH23">
            <v>0</v>
          </cell>
          <cell r="QI23">
            <v>0</v>
          </cell>
          <cell r="QJ23">
            <v>2.4390243902439025E-2</v>
          </cell>
          <cell r="QK23">
            <v>0</v>
          </cell>
          <cell r="QL23">
            <v>0</v>
          </cell>
          <cell r="QM23">
            <v>0</v>
          </cell>
          <cell r="QN23">
            <v>0.52380952380952372</v>
          </cell>
          <cell r="QO23">
            <v>0.47619047619047616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4">
          <cell r="L14" t="str">
            <v>AREA LINGUAGGI</v>
          </cell>
          <cell r="M14" t="str">
            <v>AREA TEC SCIEN</v>
          </cell>
          <cell r="N14" t="str">
            <v>AREA PROFES.</v>
          </cell>
          <cell r="V14" t="str">
            <v>AREA LINGUAGGI</v>
          </cell>
          <cell r="W14" t="str">
            <v>AREA TEC SCIEN</v>
          </cell>
          <cell r="X14" t="str">
            <v>AREA PROFES.</v>
          </cell>
        </row>
        <row r="15">
          <cell r="K15" t="str">
            <v>v &lt; 4</v>
          </cell>
          <cell r="L15">
            <v>7.1428571428571425E-2</v>
          </cell>
          <cell r="M15">
            <v>0.17857142857142855</v>
          </cell>
          <cell r="N15">
            <v>0.1607142857142857</v>
          </cell>
          <cell r="U15" t="str">
            <v>v &lt; 4</v>
          </cell>
          <cell r="V15">
            <v>2.9411764705882353E-2</v>
          </cell>
          <cell r="W15">
            <v>2.9411764705882353E-2</v>
          </cell>
          <cell r="X15">
            <v>0</v>
          </cell>
        </row>
        <row r="16">
          <cell r="K16" t="str">
            <v>v &lt; 5</v>
          </cell>
          <cell r="L16">
            <v>0.17857142857142855</v>
          </cell>
          <cell r="M16">
            <v>0.23214285714285712</v>
          </cell>
          <cell r="N16">
            <v>0.26785714285714285</v>
          </cell>
          <cell r="U16" t="str">
            <v>v &lt; 5</v>
          </cell>
          <cell r="V16">
            <v>0.11764705882352941</v>
          </cell>
          <cell r="W16">
            <v>0.14705882352941177</v>
          </cell>
          <cell r="X16">
            <v>8.8235294117647051E-2</v>
          </cell>
        </row>
        <row r="17">
          <cell r="K17" t="str">
            <v>v = 6</v>
          </cell>
          <cell r="L17">
            <v>0.4464285714285714</v>
          </cell>
          <cell r="M17">
            <v>0.30357142857142855</v>
          </cell>
          <cell r="N17">
            <v>0.30357142857142855</v>
          </cell>
          <cell r="U17" t="str">
            <v>v = 6</v>
          </cell>
          <cell r="V17">
            <v>0.23529411764705882</v>
          </cell>
          <cell r="W17">
            <v>0.3235294117647059</v>
          </cell>
          <cell r="X17">
            <v>0.38235294117647056</v>
          </cell>
        </row>
        <row r="18">
          <cell r="K18" t="str">
            <v>v = 7</v>
          </cell>
          <cell r="L18">
            <v>0.25</v>
          </cell>
          <cell r="M18">
            <v>0.21428571428571427</v>
          </cell>
          <cell r="N18">
            <v>0.125</v>
          </cell>
          <cell r="U18" t="str">
            <v>v = 7</v>
          </cell>
          <cell r="V18">
            <v>0.29411764705882354</v>
          </cell>
          <cell r="W18">
            <v>0.29411764705882354</v>
          </cell>
          <cell r="X18">
            <v>0.38235294117647056</v>
          </cell>
        </row>
        <row r="19">
          <cell r="K19" t="str">
            <v>v = 8 ÷ 10</v>
          </cell>
          <cell r="L19">
            <v>5.3571428571428568E-2</v>
          </cell>
          <cell r="M19">
            <v>5.3571428571428568E-2</v>
          </cell>
          <cell r="N19">
            <v>0.125</v>
          </cell>
          <cell r="U19" t="str">
            <v>v = 8 ÷ 10</v>
          </cell>
          <cell r="V19">
            <v>0.26470588235294118</v>
          </cell>
          <cell r="W19">
            <v>0.14705882352941177</v>
          </cell>
          <cell r="X19">
            <v>0.11764705882352941</v>
          </cell>
        </row>
        <row r="20">
          <cell r="K20" t="str">
            <v>NC</v>
          </cell>
          <cell r="L20">
            <v>0</v>
          </cell>
          <cell r="M20">
            <v>0</v>
          </cell>
          <cell r="N20">
            <v>0</v>
          </cell>
          <cell r="U20" t="str">
            <v>NC</v>
          </cell>
          <cell r="V20">
            <v>5.8823529411764705E-2</v>
          </cell>
          <cell r="W20">
            <v>5.8823529411764705E-2</v>
          </cell>
          <cell r="X20">
            <v>2.9411764705882353E-2</v>
          </cell>
        </row>
        <row r="21">
          <cell r="K21" t="str">
            <v>senza voto</v>
          </cell>
          <cell r="L21">
            <v>0</v>
          </cell>
          <cell r="M21">
            <v>1.7857142857142856E-2</v>
          </cell>
          <cell r="N21">
            <v>1.7857142857142856E-2</v>
          </cell>
          <cell r="U21" t="str">
            <v>senza voto</v>
          </cell>
          <cell r="V21">
            <v>0</v>
          </cell>
          <cell r="W21">
            <v>0</v>
          </cell>
          <cell r="X21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185"/>
  <sheetViews>
    <sheetView tabSelected="1" zoomScale="95" zoomScaleNormal="95" workbookViewId="0">
      <selection activeCell="S17" sqref="S17"/>
    </sheetView>
  </sheetViews>
  <sheetFormatPr defaultRowHeight="14.4" x14ac:dyDescent="0.3"/>
  <cols>
    <col min="1" max="1" width="21.6640625" customWidth="1"/>
    <col min="2" max="2" width="10.44140625" bestFit="1" customWidth="1"/>
    <col min="16" max="16" width="21.6640625" customWidth="1"/>
    <col min="30" max="30" width="21.6640625" customWidth="1"/>
    <col min="45" max="45" width="21.6640625" customWidth="1"/>
    <col min="59" max="59" width="21.6640625" customWidth="1"/>
    <col min="73" max="73" width="21.6640625" customWidth="1"/>
    <col min="87" max="87" width="21.6640625" customWidth="1"/>
    <col min="102" max="102" width="21.6640625" customWidth="1"/>
    <col min="116" max="116" width="20" customWidth="1"/>
    <col min="133" max="133" width="20" customWidth="1"/>
    <col min="145" max="145" width="20" customWidth="1"/>
    <col min="157" max="157" width="21.6640625" customWidth="1"/>
    <col min="169" max="169" width="21.6640625" customWidth="1"/>
    <col min="187" max="187" width="21.6640625" customWidth="1"/>
    <col min="205" max="205" width="21.6640625" customWidth="1"/>
    <col min="217" max="217" width="21.6640625" customWidth="1"/>
    <col min="229" max="229" width="21.6640625" customWidth="1"/>
    <col min="230" max="230" width="11.44140625" bestFit="1" customWidth="1"/>
    <col min="241" max="241" width="21.6640625" customWidth="1"/>
    <col min="260" max="260" width="21.6640625" customWidth="1"/>
  </cols>
  <sheetData>
    <row r="1" spans="1:280" ht="15" customHeight="1" x14ac:dyDescent="0.3">
      <c r="A1" s="1" t="s">
        <v>0</v>
      </c>
      <c r="B1" s="150" t="s">
        <v>2</v>
      </c>
      <c r="C1" s="150" t="s">
        <v>3</v>
      </c>
      <c r="D1" s="150" t="s">
        <v>4</v>
      </c>
      <c r="E1" s="150" t="s">
        <v>5</v>
      </c>
      <c r="F1" s="150" t="s">
        <v>6</v>
      </c>
      <c r="G1" s="150" t="s">
        <v>7</v>
      </c>
      <c r="H1" s="150" t="s">
        <v>8</v>
      </c>
      <c r="I1" s="150" t="s">
        <v>9</v>
      </c>
      <c r="J1" s="150" t="s">
        <v>10</v>
      </c>
      <c r="K1" s="150" t="s">
        <v>11</v>
      </c>
      <c r="L1" s="150" t="s">
        <v>12</v>
      </c>
      <c r="M1" s="150" t="s">
        <v>13</v>
      </c>
      <c r="N1" s="150" t="s">
        <v>14</v>
      </c>
      <c r="P1" s="4" t="s">
        <v>21</v>
      </c>
      <c r="Q1" s="150" t="s">
        <v>2</v>
      </c>
      <c r="R1" s="150" t="s">
        <v>3</v>
      </c>
      <c r="S1" s="150" t="s">
        <v>4</v>
      </c>
      <c r="T1" s="150" t="s">
        <v>5</v>
      </c>
      <c r="U1" s="150" t="s">
        <v>6</v>
      </c>
      <c r="V1" s="150" t="s">
        <v>7</v>
      </c>
      <c r="W1" s="150" t="s">
        <v>8</v>
      </c>
      <c r="X1" s="150" t="s">
        <v>9</v>
      </c>
      <c r="Y1" s="150" t="s">
        <v>10</v>
      </c>
      <c r="Z1" s="150" t="s">
        <v>11</v>
      </c>
      <c r="AA1" s="150" t="s">
        <v>12</v>
      </c>
      <c r="AB1" s="150" t="s">
        <v>22</v>
      </c>
      <c r="AD1" s="70" t="s">
        <v>24</v>
      </c>
      <c r="AE1" s="158" t="s">
        <v>2</v>
      </c>
      <c r="AF1" s="158" t="s">
        <v>3</v>
      </c>
      <c r="AG1" s="158" t="s">
        <v>4</v>
      </c>
      <c r="AH1" s="158" t="s">
        <v>5</v>
      </c>
      <c r="AI1" s="158" t="s">
        <v>6</v>
      </c>
      <c r="AJ1" s="158" t="s">
        <v>7</v>
      </c>
      <c r="AK1" s="158" t="s">
        <v>8</v>
      </c>
      <c r="AL1" s="158" t="s">
        <v>9</v>
      </c>
      <c r="AM1" s="158" t="s">
        <v>10</v>
      </c>
      <c r="AN1" s="158" t="s">
        <v>11</v>
      </c>
      <c r="AO1" s="158" t="s">
        <v>12</v>
      </c>
      <c r="AP1" s="158" t="s">
        <v>13</v>
      </c>
      <c r="AQ1" s="158" t="s">
        <v>14</v>
      </c>
      <c r="AS1" s="1" t="s">
        <v>30</v>
      </c>
      <c r="AT1" s="150" t="s">
        <v>2</v>
      </c>
      <c r="AU1" s="150" t="s">
        <v>3</v>
      </c>
      <c r="AV1" s="150" t="s">
        <v>4</v>
      </c>
      <c r="AW1" s="150" t="s">
        <v>5</v>
      </c>
      <c r="AX1" s="150" t="s">
        <v>6</v>
      </c>
      <c r="AY1" s="150" t="s">
        <v>27</v>
      </c>
      <c r="AZ1" s="150" t="s">
        <v>8</v>
      </c>
      <c r="BA1" s="150" t="s">
        <v>9</v>
      </c>
      <c r="BB1" s="150" t="s">
        <v>28</v>
      </c>
      <c r="BC1" s="150" t="s">
        <v>11</v>
      </c>
      <c r="BD1" s="150" t="s">
        <v>12</v>
      </c>
      <c r="BE1" s="150" t="s">
        <v>14</v>
      </c>
      <c r="BG1" s="1" t="s">
        <v>31</v>
      </c>
      <c r="BH1" s="150" t="s">
        <v>2</v>
      </c>
      <c r="BI1" s="150" t="s">
        <v>3</v>
      </c>
      <c r="BJ1" s="150" t="s">
        <v>4</v>
      </c>
      <c r="BK1" s="150" t="s">
        <v>5</v>
      </c>
      <c r="BL1" s="150" t="s">
        <v>6</v>
      </c>
      <c r="BM1" s="150" t="s">
        <v>27</v>
      </c>
      <c r="BN1" s="150" t="s">
        <v>8</v>
      </c>
      <c r="BO1" s="150" t="s">
        <v>9</v>
      </c>
      <c r="BP1" s="150" t="s">
        <v>28</v>
      </c>
      <c r="BQ1" s="150" t="s">
        <v>11</v>
      </c>
      <c r="BR1" s="150" t="s">
        <v>12</v>
      </c>
      <c r="BS1" s="150" t="s">
        <v>14</v>
      </c>
      <c r="BU1" s="22" t="s">
        <v>34</v>
      </c>
      <c r="BV1" s="167" t="s">
        <v>2</v>
      </c>
      <c r="BW1" s="167" t="s">
        <v>3</v>
      </c>
      <c r="BX1" s="167" t="s">
        <v>4</v>
      </c>
      <c r="BY1" s="167" t="s">
        <v>5</v>
      </c>
      <c r="BZ1" s="167" t="s">
        <v>6</v>
      </c>
      <c r="CA1" s="167" t="s">
        <v>27</v>
      </c>
      <c r="CB1" s="167" t="s">
        <v>8</v>
      </c>
      <c r="CC1" s="167" t="s">
        <v>9</v>
      </c>
      <c r="CD1" s="167" t="s">
        <v>28</v>
      </c>
      <c r="CE1" s="167" t="s">
        <v>11</v>
      </c>
      <c r="CF1" s="167" t="s">
        <v>12</v>
      </c>
      <c r="CG1" s="167" t="s">
        <v>14</v>
      </c>
      <c r="CI1" s="4" t="s">
        <v>32</v>
      </c>
      <c r="CJ1" s="169" t="s">
        <v>2</v>
      </c>
      <c r="CK1" s="169" t="s">
        <v>3</v>
      </c>
      <c r="CL1" s="150" t="s">
        <v>33</v>
      </c>
      <c r="CM1" s="150" t="s">
        <v>5</v>
      </c>
      <c r="CN1" s="150" t="s">
        <v>6</v>
      </c>
      <c r="CO1" s="169" t="s">
        <v>27</v>
      </c>
      <c r="CP1" s="150" t="s">
        <v>8</v>
      </c>
      <c r="CQ1" s="169" t="s">
        <v>9</v>
      </c>
      <c r="CR1" s="169" t="s">
        <v>12</v>
      </c>
      <c r="CS1" s="169" t="s">
        <v>11</v>
      </c>
      <c r="CT1" s="163"/>
      <c r="CU1" s="163"/>
      <c r="CV1" s="169" t="s">
        <v>28</v>
      </c>
      <c r="CX1" s="62" t="s">
        <v>36</v>
      </c>
      <c r="CY1" s="156" t="s">
        <v>2</v>
      </c>
      <c r="CZ1" s="156" t="s">
        <v>3</v>
      </c>
      <c r="DA1" s="158" t="s">
        <v>33</v>
      </c>
      <c r="DB1" s="158" t="s">
        <v>5</v>
      </c>
      <c r="DC1" s="158" t="s">
        <v>6</v>
      </c>
      <c r="DD1" s="156" t="s">
        <v>27</v>
      </c>
      <c r="DE1" s="156" t="s">
        <v>8</v>
      </c>
      <c r="DF1" s="156" t="s">
        <v>9</v>
      </c>
      <c r="DG1" s="156" t="s">
        <v>12</v>
      </c>
      <c r="DH1" s="156" t="s">
        <v>11</v>
      </c>
      <c r="DI1" s="158" t="s">
        <v>14</v>
      </c>
      <c r="DJ1" s="156" t="s">
        <v>28</v>
      </c>
      <c r="DL1" s="31" t="s">
        <v>60</v>
      </c>
      <c r="DM1" s="175" t="s">
        <v>2</v>
      </c>
      <c r="DN1" s="175" t="s">
        <v>3</v>
      </c>
      <c r="DO1" s="175" t="s">
        <v>4</v>
      </c>
      <c r="DP1" s="175" t="s">
        <v>5</v>
      </c>
      <c r="DQ1" s="175" t="s">
        <v>6</v>
      </c>
      <c r="DR1" s="175" t="s">
        <v>27</v>
      </c>
      <c r="DS1" s="175" t="s">
        <v>7</v>
      </c>
      <c r="DT1" s="175" t="s">
        <v>8</v>
      </c>
      <c r="DU1" s="175" t="s">
        <v>9</v>
      </c>
      <c r="DV1" s="175" t="s">
        <v>28</v>
      </c>
      <c r="DW1" s="175" t="s">
        <v>10</v>
      </c>
      <c r="DX1" s="175" t="s">
        <v>11</v>
      </c>
      <c r="DY1" s="175" t="s">
        <v>12</v>
      </c>
      <c r="DZ1" s="175" t="s">
        <v>13</v>
      </c>
      <c r="EA1" s="175" t="s">
        <v>14</v>
      </c>
      <c r="EC1" s="4" t="s">
        <v>37</v>
      </c>
      <c r="ED1" s="150" t="s">
        <v>2</v>
      </c>
      <c r="EE1" s="150" t="s">
        <v>5</v>
      </c>
      <c r="EF1" s="150" t="s">
        <v>4</v>
      </c>
      <c r="EG1" s="150" t="s">
        <v>3</v>
      </c>
      <c r="EH1" s="150" t="s">
        <v>8</v>
      </c>
      <c r="EI1" s="150" t="s">
        <v>38</v>
      </c>
      <c r="EJ1" s="150" t="s">
        <v>39</v>
      </c>
      <c r="EK1" s="150" t="s">
        <v>40</v>
      </c>
      <c r="EL1" s="150" t="s">
        <v>41</v>
      </c>
      <c r="EM1" s="150" t="s">
        <v>14</v>
      </c>
      <c r="EO1" s="4" t="s">
        <v>43</v>
      </c>
      <c r="EP1" s="150" t="s">
        <v>2</v>
      </c>
      <c r="EQ1" s="150" t="s">
        <v>5</v>
      </c>
      <c r="ER1" s="150" t="s">
        <v>4</v>
      </c>
      <c r="ES1" s="150" t="s">
        <v>3</v>
      </c>
      <c r="ET1" s="150" t="s">
        <v>8</v>
      </c>
      <c r="EU1" s="150" t="s">
        <v>38</v>
      </c>
      <c r="EV1" s="150" t="s">
        <v>39</v>
      </c>
      <c r="EW1" s="150" t="s">
        <v>40</v>
      </c>
      <c r="EX1" s="150" t="s">
        <v>41</v>
      </c>
      <c r="EY1" s="150" t="s">
        <v>14</v>
      </c>
      <c r="FA1" s="20" t="s">
        <v>44</v>
      </c>
      <c r="FB1" s="142" t="s">
        <v>2</v>
      </c>
      <c r="FC1" s="142" t="s">
        <v>5</v>
      </c>
      <c r="FD1" s="142" t="s">
        <v>4</v>
      </c>
      <c r="FE1" s="142" t="s">
        <v>3</v>
      </c>
      <c r="FF1" s="142" t="s">
        <v>8</v>
      </c>
      <c r="FG1" s="142" t="s">
        <v>38</v>
      </c>
      <c r="FH1" s="142" t="s">
        <v>39</v>
      </c>
      <c r="FI1" s="142" t="s">
        <v>40</v>
      </c>
      <c r="FJ1" s="142" t="s">
        <v>41</v>
      </c>
      <c r="FK1" s="142" t="s">
        <v>14</v>
      </c>
      <c r="FM1" s="20" t="s">
        <v>55</v>
      </c>
      <c r="FN1" s="142" t="s">
        <v>2</v>
      </c>
      <c r="FO1" s="142" t="s">
        <v>5</v>
      </c>
      <c r="FP1" s="142" t="s">
        <v>4</v>
      </c>
      <c r="FQ1" s="142" t="s">
        <v>3</v>
      </c>
      <c r="FR1" s="142" t="s">
        <v>48</v>
      </c>
      <c r="FS1" s="142" t="s">
        <v>6</v>
      </c>
      <c r="FT1" s="142" t="s">
        <v>49</v>
      </c>
      <c r="FU1" s="142" t="s">
        <v>50</v>
      </c>
      <c r="FV1" s="142" t="s">
        <v>51</v>
      </c>
      <c r="FW1" s="142" t="s">
        <v>52</v>
      </c>
      <c r="FX1" s="142" t="s">
        <v>53</v>
      </c>
      <c r="FY1" s="142" t="s">
        <v>38</v>
      </c>
      <c r="FZ1" s="142" t="s">
        <v>39</v>
      </c>
      <c r="GA1" s="142" t="s">
        <v>40</v>
      </c>
      <c r="GB1" s="142" t="s">
        <v>41</v>
      </c>
      <c r="GC1" s="142" t="s">
        <v>54</v>
      </c>
      <c r="GE1" s="31" t="s">
        <v>62</v>
      </c>
      <c r="GF1" s="175" t="s">
        <v>2</v>
      </c>
      <c r="GG1" s="175" t="s">
        <v>5</v>
      </c>
      <c r="GH1" s="175" t="s">
        <v>4</v>
      </c>
      <c r="GI1" s="175" t="s">
        <v>3</v>
      </c>
      <c r="GJ1" s="175" t="s">
        <v>8</v>
      </c>
      <c r="GK1" s="175" t="s">
        <v>38</v>
      </c>
      <c r="GL1" s="175" t="s">
        <v>39</v>
      </c>
      <c r="GM1" s="175" t="s">
        <v>40</v>
      </c>
      <c r="GN1" s="175" t="s">
        <v>41</v>
      </c>
      <c r="GO1" s="175" t="s">
        <v>14</v>
      </c>
      <c r="GP1" s="175" t="s">
        <v>6</v>
      </c>
      <c r="GQ1" s="175" t="s">
        <v>49</v>
      </c>
      <c r="GR1" s="175" t="s">
        <v>50</v>
      </c>
      <c r="GS1" s="175" t="s">
        <v>51</v>
      </c>
      <c r="GT1" s="175" t="s">
        <v>52</v>
      </c>
      <c r="GU1" s="175" t="s">
        <v>53</v>
      </c>
      <c r="GW1" s="42" t="s">
        <v>57</v>
      </c>
      <c r="GX1" s="167" t="s">
        <v>2</v>
      </c>
      <c r="GY1" s="167" t="s">
        <v>5</v>
      </c>
      <c r="GZ1" s="167" t="s">
        <v>4</v>
      </c>
      <c r="HA1" s="167" t="s">
        <v>3</v>
      </c>
      <c r="HB1" s="167" t="s">
        <v>8</v>
      </c>
      <c r="HC1" s="167" t="s">
        <v>38</v>
      </c>
      <c r="HD1" s="167" t="s">
        <v>40</v>
      </c>
      <c r="HE1" s="167" t="s">
        <v>41</v>
      </c>
      <c r="HF1" s="167" t="s">
        <v>56</v>
      </c>
      <c r="HG1" s="167" t="s">
        <v>14</v>
      </c>
      <c r="HI1" s="4" t="s">
        <v>64</v>
      </c>
      <c r="HJ1" s="150" t="s">
        <v>2</v>
      </c>
      <c r="HK1" s="150" t="s">
        <v>5</v>
      </c>
      <c r="HL1" s="150" t="s">
        <v>4</v>
      </c>
      <c r="HM1" s="150" t="s">
        <v>3</v>
      </c>
      <c r="HN1" s="150" t="s">
        <v>8</v>
      </c>
      <c r="HO1" s="150" t="s">
        <v>38</v>
      </c>
      <c r="HP1" s="150" t="s">
        <v>40</v>
      </c>
      <c r="HQ1" s="150" t="s">
        <v>41</v>
      </c>
      <c r="HR1" s="150" t="s">
        <v>56</v>
      </c>
      <c r="HS1" s="150" t="s">
        <v>14</v>
      </c>
      <c r="HU1" s="20" t="s">
        <v>66</v>
      </c>
      <c r="HV1" s="142" t="s">
        <v>2</v>
      </c>
      <c r="HW1" s="142" t="s">
        <v>5</v>
      </c>
      <c r="HX1" s="142" t="s">
        <v>4</v>
      </c>
      <c r="HY1" s="142" t="s">
        <v>3</v>
      </c>
      <c r="HZ1" s="142" t="s">
        <v>8</v>
      </c>
      <c r="IA1" s="142" t="s">
        <v>38</v>
      </c>
      <c r="IB1" s="142" t="s">
        <v>40</v>
      </c>
      <c r="IC1" s="142" t="s">
        <v>41</v>
      </c>
      <c r="ID1" s="142" t="s">
        <v>56</v>
      </c>
      <c r="IE1" s="142" t="s">
        <v>14</v>
      </c>
      <c r="IG1" s="52" t="s">
        <v>73</v>
      </c>
      <c r="IH1" s="146" t="s">
        <v>2</v>
      </c>
      <c r="II1" s="142" t="s">
        <v>5</v>
      </c>
      <c r="IJ1" s="142" t="s">
        <v>67</v>
      </c>
      <c r="IK1" s="142" t="s">
        <v>3</v>
      </c>
      <c r="IL1" s="142" t="s">
        <v>8</v>
      </c>
      <c r="IM1" s="142" t="s">
        <v>68</v>
      </c>
      <c r="IN1" s="142" t="s">
        <v>69</v>
      </c>
      <c r="IO1" s="142" t="s">
        <v>70</v>
      </c>
      <c r="IP1" s="142" t="s">
        <v>71</v>
      </c>
      <c r="IQ1" s="142" t="s">
        <v>14</v>
      </c>
      <c r="IR1" s="142" t="s">
        <v>6</v>
      </c>
      <c r="IS1" s="142" t="s">
        <v>48</v>
      </c>
      <c r="IT1" s="142" t="s">
        <v>75</v>
      </c>
      <c r="IU1" s="142" t="s">
        <v>50</v>
      </c>
      <c r="IV1" s="142" t="s">
        <v>76</v>
      </c>
      <c r="IW1" s="142" t="s">
        <v>52</v>
      </c>
      <c r="IX1" s="142" t="s">
        <v>53</v>
      </c>
      <c r="IZ1" s="56" t="s">
        <v>77</v>
      </c>
      <c r="JA1" s="138" t="s">
        <v>2</v>
      </c>
      <c r="JB1" s="138" t="s">
        <v>5</v>
      </c>
      <c r="JC1" s="138" t="s">
        <v>4</v>
      </c>
      <c r="JD1" s="138" t="s">
        <v>3</v>
      </c>
      <c r="JE1" s="138" t="s">
        <v>8</v>
      </c>
      <c r="JF1" s="138" t="s">
        <v>38</v>
      </c>
      <c r="JG1" s="138" t="s">
        <v>40</v>
      </c>
      <c r="JH1" s="138" t="s">
        <v>41</v>
      </c>
      <c r="JI1" s="138" t="s">
        <v>56</v>
      </c>
      <c r="JJ1" s="138" t="s">
        <v>14</v>
      </c>
      <c r="JK1" s="138" t="s">
        <v>68</v>
      </c>
      <c r="JL1" s="138" t="s">
        <v>69</v>
      </c>
      <c r="JM1" s="138" t="s">
        <v>70</v>
      </c>
      <c r="JN1" s="138" t="s">
        <v>71</v>
      </c>
      <c r="JO1" s="138" t="s">
        <v>6</v>
      </c>
      <c r="JP1" s="138" t="s">
        <v>75</v>
      </c>
      <c r="JQ1" s="138" t="s">
        <v>50</v>
      </c>
      <c r="JR1" s="138" t="s">
        <v>76</v>
      </c>
      <c r="JS1" s="138" t="s">
        <v>52</v>
      </c>
      <c r="JT1" s="138" t="s">
        <v>53</v>
      </c>
    </row>
    <row r="2" spans="1:280" x14ac:dyDescent="0.3">
      <c r="A2" s="2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P2" s="5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D2" s="71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S2" s="2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G2" s="2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U2" s="23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I2" s="5"/>
      <c r="CJ2" s="170"/>
      <c r="CK2" s="170"/>
      <c r="CL2" s="151"/>
      <c r="CM2" s="151"/>
      <c r="CN2" s="151"/>
      <c r="CO2" s="170"/>
      <c r="CP2" s="151"/>
      <c r="CQ2" s="170"/>
      <c r="CR2" s="170"/>
      <c r="CS2" s="170"/>
      <c r="CT2" s="164"/>
      <c r="CU2" s="164"/>
      <c r="CV2" s="170"/>
      <c r="CX2" s="63"/>
      <c r="CY2" s="157"/>
      <c r="CZ2" s="157"/>
      <c r="DA2" s="159"/>
      <c r="DB2" s="159"/>
      <c r="DC2" s="159"/>
      <c r="DD2" s="157"/>
      <c r="DE2" s="157"/>
      <c r="DF2" s="157"/>
      <c r="DG2" s="157"/>
      <c r="DH2" s="157"/>
      <c r="DI2" s="159"/>
      <c r="DJ2" s="157"/>
      <c r="DL2" s="32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C2" s="5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O2" s="5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FA2" s="21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M2" s="21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E2" s="32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W2" s="43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I2" s="5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U2" s="21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G2" s="53"/>
      <c r="IH2" s="147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Z2" s="57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</row>
    <row r="3" spans="1:280" ht="51.9" customHeight="1" thickBot="1" x14ac:dyDescent="0.35">
      <c r="A3" s="3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P3" s="3" t="s">
        <v>26</v>
      </c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D3" s="64" t="s">
        <v>35</v>
      </c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S3" s="3" t="s">
        <v>29</v>
      </c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G3" s="3" t="s">
        <v>29</v>
      </c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U3" s="24" t="s">
        <v>35</v>
      </c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I3" s="3" t="s">
        <v>26</v>
      </c>
      <c r="CJ3" s="170"/>
      <c r="CK3" s="170"/>
      <c r="CL3" s="151"/>
      <c r="CM3" s="151"/>
      <c r="CN3" s="151"/>
      <c r="CO3" s="170"/>
      <c r="CP3" s="151"/>
      <c r="CQ3" s="170"/>
      <c r="CR3" s="170"/>
      <c r="CS3" s="170"/>
      <c r="CT3" s="165"/>
      <c r="CU3" s="165"/>
      <c r="CV3" s="170"/>
      <c r="CX3" s="64" t="s">
        <v>35</v>
      </c>
      <c r="CY3" s="157"/>
      <c r="CZ3" s="157"/>
      <c r="DA3" s="159"/>
      <c r="DB3" s="159"/>
      <c r="DC3" s="159"/>
      <c r="DD3" s="157"/>
      <c r="DE3" s="157"/>
      <c r="DF3" s="157"/>
      <c r="DG3" s="157"/>
      <c r="DH3" s="157"/>
      <c r="DI3" s="159"/>
      <c r="DJ3" s="157"/>
      <c r="DL3" s="33" t="s">
        <v>35</v>
      </c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C3" s="3" t="s">
        <v>1</v>
      </c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O3" s="3" t="s">
        <v>1</v>
      </c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FA3" s="14" t="s">
        <v>58</v>
      </c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M3" s="14" t="s">
        <v>59</v>
      </c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E3" s="33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W3" s="24" t="s">
        <v>58</v>
      </c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I3" s="24" t="s">
        <v>1</v>
      </c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U3" s="14" t="s">
        <v>65</v>
      </c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G3" s="54" t="s">
        <v>74</v>
      </c>
      <c r="IH3" s="147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Z3" s="58" t="s">
        <v>65</v>
      </c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</row>
    <row r="4" spans="1:280" ht="15" thickBot="1" x14ac:dyDescent="0.35">
      <c r="A4" s="7" t="s">
        <v>15</v>
      </c>
      <c r="B4" s="10">
        <v>3</v>
      </c>
      <c r="C4" s="10">
        <v>0</v>
      </c>
      <c r="D4" s="10">
        <v>6</v>
      </c>
      <c r="E4" s="10">
        <v>1</v>
      </c>
      <c r="F4" s="10">
        <v>0</v>
      </c>
      <c r="G4" s="10">
        <v>0</v>
      </c>
      <c r="H4" s="10">
        <v>0</v>
      </c>
      <c r="I4" s="10">
        <v>5</v>
      </c>
      <c r="J4" s="10">
        <v>2</v>
      </c>
      <c r="K4" s="10">
        <v>1</v>
      </c>
      <c r="L4" s="10">
        <v>3</v>
      </c>
      <c r="M4" s="10">
        <v>3</v>
      </c>
      <c r="N4" s="10">
        <v>1</v>
      </c>
      <c r="P4" s="11" t="s">
        <v>23</v>
      </c>
      <c r="Q4" s="10">
        <v>2</v>
      </c>
      <c r="R4" s="10">
        <v>4</v>
      </c>
      <c r="S4" s="10">
        <v>2</v>
      </c>
      <c r="T4" s="10">
        <v>1</v>
      </c>
      <c r="U4" s="10">
        <v>1</v>
      </c>
      <c r="V4" s="10">
        <v>0</v>
      </c>
      <c r="W4" s="10">
        <v>0</v>
      </c>
      <c r="X4" s="10">
        <v>10</v>
      </c>
      <c r="Y4" s="10">
        <v>1</v>
      </c>
      <c r="Z4" s="10">
        <v>4</v>
      </c>
      <c r="AA4" s="10">
        <v>4</v>
      </c>
      <c r="AB4" s="10">
        <v>2</v>
      </c>
      <c r="AD4" s="65" t="s">
        <v>15</v>
      </c>
      <c r="AE4" s="66">
        <f t="shared" ref="AE4:AP4" si="0">SUM(B4,Q4)</f>
        <v>5</v>
      </c>
      <c r="AF4" s="66">
        <f t="shared" si="0"/>
        <v>4</v>
      </c>
      <c r="AG4" s="66">
        <f t="shared" si="0"/>
        <v>8</v>
      </c>
      <c r="AH4" s="66">
        <f t="shared" si="0"/>
        <v>2</v>
      </c>
      <c r="AI4" s="66">
        <f t="shared" si="0"/>
        <v>1</v>
      </c>
      <c r="AJ4" s="66">
        <f t="shared" si="0"/>
        <v>0</v>
      </c>
      <c r="AK4" s="66">
        <f t="shared" si="0"/>
        <v>0</v>
      </c>
      <c r="AL4" s="66">
        <f t="shared" si="0"/>
        <v>15</v>
      </c>
      <c r="AM4" s="66">
        <f t="shared" si="0"/>
        <v>3</v>
      </c>
      <c r="AN4" s="66">
        <f t="shared" si="0"/>
        <v>5</v>
      </c>
      <c r="AO4" s="66">
        <f t="shared" si="0"/>
        <v>7</v>
      </c>
      <c r="AP4" s="66">
        <f t="shared" si="0"/>
        <v>5</v>
      </c>
      <c r="AQ4" s="66">
        <f t="shared" ref="AQ4:AQ10" si="1">SUM(N4,N17)</f>
        <v>1</v>
      </c>
      <c r="AS4" s="7" t="s">
        <v>15</v>
      </c>
      <c r="AT4" s="10">
        <v>0</v>
      </c>
      <c r="AU4" s="10">
        <v>2</v>
      </c>
      <c r="AV4" s="10">
        <v>1</v>
      </c>
      <c r="AW4" s="10">
        <v>1</v>
      </c>
      <c r="AX4" s="10">
        <v>5</v>
      </c>
      <c r="AY4" s="10">
        <v>6</v>
      </c>
      <c r="AZ4" s="10">
        <v>0</v>
      </c>
      <c r="BA4" s="10">
        <v>3</v>
      </c>
      <c r="BB4" s="10">
        <v>4</v>
      </c>
      <c r="BC4" s="10">
        <v>1</v>
      </c>
      <c r="BD4" s="10">
        <v>2</v>
      </c>
      <c r="BE4" s="10">
        <v>1</v>
      </c>
      <c r="BG4" s="7" t="s">
        <v>15</v>
      </c>
      <c r="BH4" s="10">
        <v>0</v>
      </c>
      <c r="BI4" s="10">
        <v>6</v>
      </c>
      <c r="BJ4" s="10">
        <v>1</v>
      </c>
      <c r="BK4" s="10">
        <v>0</v>
      </c>
      <c r="BL4" s="10">
        <v>3</v>
      </c>
      <c r="BM4" s="10">
        <v>0</v>
      </c>
      <c r="BN4" s="10">
        <v>0</v>
      </c>
      <c r="BO4" s="10">
        <v>9</v>
      </c>
      <c r="BP4" s="10">
        <v>1</v>
      </c>
      <c r="BQ4" s="10">
        <v>2</v>
      </c>
      <c r="BR4" s="10">
        <v>0</v>
      </c>
      <c r="BS4" s="10">
        <v>1</v>
      </c>
      <c r="BU4" s="25" t="s">
        <v>15</v>
      </c>
      <c r="BV4" s="26">
        <f t="shared" ref="BV4:CG4" si="2">SUM(AT4,BH4)</f>
        <v>0</v>
      </c>
      <c r="BW4" s="26">
        <f t="shared" si="2"/>
        <v>8</v>
      </c>
      <c r="BX4" s="26">
        <f t="shared" si="2"/>
        <v>2</v>
      </c>
      <c r="BY4" s="26">
        <f t="shared" si="2"/>
        <v>1</v>
      </c>
      <c r="BZ4" s="26">
        <f t="shared" si="2"/>
        <v>8</v>
      </c>
      <c r="CA4" s="26">
        <f t="shared" si="2"/>
        <v>6</v>
      </c>
      <c r="CB4" s="26">
        <f t="shared" si="2"/>
        <v>0</v>
      </c>
      <c r="CC4" s="26">
        <f t="shared" si="2"/>
        <v>12</v>
      </c>
      <c r="CD4" s="26">
        <f t="shared" si="2"/>
        <v>5</v>
      </c>
      <c r="CE4" s="26">
        <f t="shared" si="2"/>
        <v>3</v>
      </c>
      <c r="CF4" s="26">
        <f>SUM(BD4,BR4)</f>
        <v>2</v>
      </c>
      <c r="CG4" s="26">
        <f t="shared" si="2"/>
        <v>2</v>
      </c>
      <c r="CI4" s="7" t="s">
        <v>15</v>
      </c>
      <c r="CJ4" s="10">
        <v>2</v>
      </c>
      <c r="CK4" s="10">
        <v>8</v>
      </c>
      <c r="CL4" s="10">
        <v>2</v>
      </c>
      <c r="CM4" s="10">
        <v>2</v>
      </c>
      <c r="CN4" s="10">
        <v>4</v>
      </c>
      <c r="CO4" s="10">
        <v>0</v>
      </c>
      <c r="CP4" s="10">
        <v>0</v>
      </c>
      <c r="CQ4" s="10">
        <v>12</v>
      </c>
      <c r="CR4" s="10">
        <v>2</v>
      </c>
      <c r="CS4" s="10">
        <v>4</v>
      </c>
      <c r="CT4" s="10"/>
      <c r="CU4" s="10"/>
      <c r="CV4" s="10">
        <v>4</v>
      </c>
      <c r="CX4" s="65" t="s">
        <v>15</v>
      </c>
      <c r="CY4" s="66">
        <f t="shared" ref="CY4:DF10" si="3">SUM(BV4,CJ4)</f>
        <v>2</v>
      </c>
      <c r="CZ4" s="66">
        <f t="shared" si="3"/>
        <v>16</v>
      </c>
      <c r="DA4" s="66">
        <f t="shared" si="3"/>
        <v>4</v>
      </c>
      <c r="DB4" s="66">
        <f t="shared" si="3"/>
        <v>3</v>
      </c>
      <c r="DC4" s="66">
        <f t="shared" si="3"/>
        <v>12</v>
      </c>
      <c r="DD4" s="66">
        <f>SUM(CA4,CO4)</f>
        <v>6</v>
      </c>
      <c r="DE4" s="66">
        <f t="shared" si="3"/>
        <v>0</v>
      </c>
      <c r="DF4" s="66">
        <f t="shared" si="3"/>
        <v>24</v>
      </c>
      <c r="DG4" s="66">
        <f>SUM(CF4,CR4)</f>
        <v>4</v>
      </c>
      <c r="DH4" s="66">
        <f>SUM(CE4,CS4)</f>
        <v>7</v>
      </c>
      <c r="DI4" s="66">
        <f t="shared" ref="DI4:DI10" si="4">SUM(CG4,CU4)</f>
        <v>2</v>
      </c>
      <c r="DJ4" s="66">
        <f>SUM(CD4,CV4)</f>
        <v>9</v>
      </c>
      <c r="DL4" s="34" t="s">
        <v>15</v>
      </c>
      <c r="DM4" s="35">
        <f>SUM(AE4,CY4)</f>
        <v>7</v>
      </c>
      <c r="DN4" s="35">
        <f>SUM(AF4,CZ4)</f>
        <v>20</v>
      </c>
      <c r="DO4" s="35">
        <f>SUM(AG4,DA4)</f>
        <v>12</v>
      </c>
      <c r="DP4" s="35">
        <f>SUM(AH4,DB4)</f>
        <v>5</v>
      </c>
      <c r="DQ4" s="35">
        <f>SUM(AI4,DC4)</f>
        <v>13</v>
      </c>
      <c r="DR4" s="35">
        <f>SUM(DD4)</f>
        <v>6</v>
      </c>
      <c r="DS4" s="35">
        <f>SUM(AJ4)</f>
        <v>0</v>
      </c>
      <c r="DT4" s="35">
        <f>SUM(AK4,DE4)</f>
        <v>0</v>
      </c>
      <c r="DU4" s="35">
        <f>SUM(AL4,DF4)</f>
        <v>39</v>
      </c>
      <c r="DV4" s="35">
        <f>SUM(DJ4)</f>
        <v>9</v>
      </c>
      <c r="DW4" s="35">
        <f>SUM(AM4)</f>
        <v>3</v>
      </c>
      <c r="DX4" s="35">
        <f>SUM(AN4,DH4)</f>
        <v>12</v>
      </c>
      <c r="DY4" s="35">
        <f>SUM(AO4,DG4)</f>
        <v>11</v>
      </c>
      <c r="DZ4" s="35">
        <f>SUM(AP4)</f>
        <v>5</v>
      </c>
      <c r="EA4" s="35">
        <f>SUM(AQ4,DI4)</f>
        <v>3</v>
      </c>
      <c r="EC4" s="7" t="s">
        <v>15</v>
      </c>
      <c r="ED4" s="10">
        <v>2</v>
      </c>
      <c r="EE4" s="10">
        <v>0</v>
      </c>
      <c r="EF4" s="10">
        <v>5</v>
      </c>
      <c r="EG4" s="10">
        <v>1</v>
      </c>
      <c r="EH4" s="10">
        <v>1</v>
      </c>
      <c r="EI4" s="10">
        <v>0</v>
      </c>
      <c r="EJ4" s="10">
        <v>0</v>
      </c>
      <c r="EK4" s="10">
        <v>0</v>
      </c>
      <c r="EL4" s="10">
        <v>0</v>
      </c>
      <c r="EM4" s="10">
        <v>0</v>
      </c>
      <c r="EO4" s="7" t="s">
        <v>15</v>
      </c>
      <c r="EP4" s="10">
        <v>3</v>
      </c>
      <c r="EQ4" s="10">
        <v>1</v>
      </c>
      <c r="ER4" s="10">
        <v>1</v>
      </c>
      <c r="ES4" s="10">
        <v>3</v>
      </c>
      <c r="ET4" s="10">
        <v>0</v>
      </c>
      <c r="EU4" s="10">
        <v>2</v>
      </c>
      <c r="EV4" s="10">
        <v>0</v>
      </c>
      <c r="EW4" s="10">
        <v>5</v>
      </c>
      <c r="EX4" s="10">
        <v>0</v>
      </c>
      <c r="EY4" s="10">
        <v>1</v>
      </c>
      <c r="FA4" s="15" t="s">
        <v>15</v>
      </c>
      <c r="FB4" s="16">
        <f t="shared" ref="FB4:FK10" si="5">SUM(ED4,EP4)</f>
        <v>5</v>
      </c>
      <c r="FC4" s="16">
        <f t="shared" si="5"/>
        <v>1</v>
      </c>
      <c r="FD4" s="16">
        <f t="shared" si="5"/>
        <v>6</v>
      </c>
      <c r="FE4" s="16">
        <f t="shared" si="5"/>
        <v>4</v>
      </c>
      <c r="FF4" s="16">
        <f t="shared" si="5"/>
        <v>1</v>
      </c>
      <c r="FG4" s="16">
        <f t="shared" si="5"/>
        <v>2</v>
      </c>
      <c r="FH4" s="16">
        <f t="shared" si="5"/>
        <v>0</v>
      </c>
      <c r="FI4" s="16">
        <f t="shared" si="5"/>
        <v>5</v>
      </c>
      <c r="FJ4" s="16">
        <f t="shared" si="5"/>
        <v>0</v>
      </c>
      <c r="FK4" s="16">
        <f t="shared" si="5"/>
        <v>1</v>
      </c>
      <c r="FM4" s="39" t="s">
        <v>15</v>
      </c>
      <c r="FN4" s="16">
        <v>0</v>
      </c>
      <c r="FO4" s="16">
        <v>2</v>
      </c>
      <c r="FP4" s="16">
        <v>1</v>
      </c>
      <c r="FQ4" s="16">
        <v>1</v>
      </c>
      <c r="FR4" s="16">
        <v>0</v>
      </c>
      <c r="FS4" s="16">
        <v>2</v>
      </c>
      <c r="FT4" s="16">
        <v>1</v>
      </c>
      <c r="FU4" s="16">
        <v>0</v>
      </c>
      <c r="FV4" s="16">
        <v>0</v>
      </c>
      <c r="FW4" s="16">
        <v>0</v>
      </c>
      <c r="FX4" s="16">
        <v>0</v>
      </c>
      <c r="FY4" s="16">
        <v>1</v>
      </c>
      <c r="FZ4" s="16">
        <v>0</v>
      </c>
      <c r="GA4" s="16">
        <v>2</v>
      </c>
      <c r="GB4" s="16">
        <v>3</v>
      </c>
      <c r="GC4" s="16">
        <v>4</v>
      </c>
      <c r="GE4" s="34" t="s">
        <v>15</v>
      </c>
      <c r="GF4" s="35">
        <f>SUM(FB4,FN4)</f>
        <v>5</v>
      </c>
      <c r="GG4" s="35">
        <f>SUM(FC4,FO4)</f>
        <v>3</v>
      </c>
      <c r="GH4" s="35">
        <f>SUM(FD4,FP4)</f>
        <v>7</v>
      </c>
      <c r="GI4" s="35">
        <f>SUM(FE4,FQ4)</f>
        <v>5</v>
      </c>
      <c r="GJ4" s="35">
        <f>SUM(FF4,FR4)</f>
        <v>1</v>
      </c>
      <c r="GK4" s="35">
        <f>SUM(FG4,FY4)</f>
        <v>3</v>
      </c>
      <c r="GL4" s="35">
        <f>SUM(FH4,FZ4)</f>
        <v>0</v>
      </c>
      <c r="GM4" s="35">
        <f>SUM(FI4,GA4)</f>
        <v>7</v>
      </c>
      <c r="GN4" s="35">
        <f>SUM(FJ4,GB4)</f>
        <v>3</v>
      </c>
      <c r="GO4" s="35">
        <f>SUM(FK4,GC4)</f>
        <v>5</v>
      </c>
      <c r="GP4" s="35">
        <f t="shared" ref="GP4:GU4" si="6">SUM(FS4)</f>
        <v>2</v>
      </c>
      <c r="GQ4" s="35">
        <f t="shared" si="6"/>
        <v>1</v>
      </c>
      <c r="GR4" s="35">
        <f t="shared" si="6"/>
        <v>0</v>
      </c>
      <c r="GS4" s="35">
        <f t="shared" si="6"/>
        <v>0</v>
      </c>
      <c r="GT4" s="35">
        <f t="shared" si="6"/>
        <v>0</v>
      </c>
      <c r="GU4" s="35">
        <f t="shared" si="6"/>
        <v>0</v>
      </c>
      <c r="GW4" s="25" t="s">
        <v>15</v>
      </c>
      <c r="GX4" s="26">
        <v>0</v>
      </c>
      <c r="GY4" s="26">
        <v>0</v>
      </c>
      <c r="GZ4" s="26">
        <v>0</v>
      </c>
      <c r="HA4" s="26">
        <v>1</v>
      </c>
      <c r="HB4" s="26">
        <v>0</v>
      </c>
      <c r="HC4" s="26">
        <v>2</v>
      </c>
      <c r="HD4" s="26">
        <v>1</v>
      </c>
      <c r="HE4" s="26">
        <v>3</v>
      </c>
      <c r="HF4" s="26">
        <v>0</v>
      </c>
      <c r="HG4" s="26">
        <v>1</v>
      </c>
      <c r="HI4" s="7" t="s">
        <v>15</v>
      </c>
      <c r="HJ4" s="10">
        <v>0</v>
      </c>
      <c r="HK4" s="10">
        <v>0</v>
      </c>
      <c r="HL4" s="10">
        <v>0</v>
      </c>
      <c r="HM4" s="10">
        <v>0</v>
      </c>
      <c r="HN4" s="10">
        <v>0</v>
      </c>
      <c r="HO4" s="10">
        <v>1</v>
      </c>
      <c r="HP4" s="10">
        <v>1</v>
      </c>
      <c r="HQ4" s="10">
        <v>5</v>
      </c>
      <c r="HR4" s="10">
        <v>1</v>
      </c>
      <c r="HS4" s="10">
        <v>1</v>
      </c>
      <c r="HU4" s="15" t="s">
        <v>15</v>
      </c>
      <c r="HV4" s="16">
        <f>SUM(GX4,HJ4)</f>
        <v>0</v>
      </c>
      <c r="HW4" s="16">
        <f t="shared" ref="HW4:IE10" si="7">SUM(GY4,HK4)</f>
        <v>0</v>
      </c>
      <c r="HX4" s="16">
        <f t="shared" si="7"/>
        <v>0</v>
      </c>
      <c r="HY4" s="16">
        <f t="shared" si="7"/>
        <v>1</v>
      </c>
      <c r="HZ4" s="16">
        <f t="shared" si="7"/>
        <v>0</v>
      </c>
      <c r="IA4" s="16">
        <f t="shared" si="7"/>
        <v>3</v>
      </c>
      <c r="IB4" s="16">
        <f t="shared" si="7"/>
        <v>2</v>
      </c>
      <c r="IC4" s="16">
        <f t="shared" si="7"/>
        <v>8</v>
      </c>
      <c r="ID4" s="16">
        <f t="shared" si="7"/>
        <v>1</v>
      </c>
      <c r="IE4" s="16">
        <f t="shared" si="7"/>
        <v>2</v>
      </c>
      <c r="IG4" s="15" t="s">
        <v>15</v>
      </c>
      <c r="IH4" s="16">
        <v>0</v>
      </c>
      <c r="II4" s="16">
        <v>0</v>
      </c>
      <c r="IJ4" s="16">
        <v>0</v>
      </c>
      <c r="IK4" s="16">
        <v>0</v>
      </c>
      <c r="IL4" s="16">
        <v>0</v>
      </c>
      <c r="IM4" s="16">
        <v>0</v>
      </c>
      <c r="IN4" s="16">
        <v>0</v>
      </c>
      <c r="IO4" s="16">
        <v>0</v>
      </c>
      <c r="IP4" s="16">
        <v>2</v>
      </c>
      <c r="IQ4" s="16">
        <v>1</v>
      </c>
      <c r="IR4" s="16">
        <v>0</v>
      </c>
      <c r="IS4" s="16">
        <v>0</v>
      </c>
      <c r="IT4" s="16">
        <v>0</v>
      </c>
      <c r="IU4" s="16">
        <v>0</v>
      </c>
      <c r="IV4" s="16">
        <v>1</v>
      </c>
      <c r="IW4" s="16">
        <v>0</v>
      </c>
      <c r="IX4" s="16">
        <v>0</v>
      </c>
      <c r="IZ4" s="59" t="s">
        <v>15</v>
      </c>
      <c r="JA4" s="60">
        <f>SUM(HV4,IH4)</f>
        <v>0</v>
      </c>
      <c r="JB4" s="60">
        <f>SUM(HW4,II4)</f>
        <v>0</v>
      </c>
      <c r="JC4" s="60">
        <f>SUM(HX4,IJ4)</f>
        <v>0</v>
      </c>
      <c r="JD4" s="60">
        <f>SUM(HY4,IK4)</f>
        <v>1</v>
      </c>
      <c r="JE4" s="60">
        <f>SUM(HZ4,IL4,IS4)</f>
        <v>0</v>
      </c>
      <c r="JF4" s="60">
        <f>SUM(IA4)</f>
        <v>3</v>
      </c>
      <c r="JG4" s="60">
        <f>SUM(IB4)</f>
        <v>2</v>
      </c>
      <c r="JH4" s="60">
        <f>SUM(IC4)</f>
        <v>8</v>
      </c>
      <c r="JI4" s="60">
        <f>SUM(ID4)</f>
        <v>1</v>
      </c>
      <c r="JJ4" s="60">
        <f>SUM(IE4,IQ4)</f>
        <v>3</v>
      </c>
      <c r="JK4" s="60">
        <f>SUM(IM4)</f>
        <v>0</v>
      </c>
      <c r="JL4" s="60">
        <f>SUM(IN4)</f>
        <v>0</v>
      </c>
      <c r="JM4" s="60">
        <f>SUM(IO4)</f>
        <v>0</v>
      </c>
      <c r="JN4" s="60">
        <f>SUM(IP4)</f>
        <v>2</v>
      </c>
      <c r="JO4" s="60">
        <f>SUM(IR4)</f>
        <v>0</v>
      </c>
      <c r="JP4" s="60">
        <f>SUM(IT4)</f>
        <v>0</v>
      </c>
      <c r="JQ4" s="60">
        <f>SUM(IU4)</f>
        <v>0</v>
      </c>
      <c r="JR4" s="60">
        <f t="shared" ref="JR4:JT10" si="8">SUM(IV4)</f>
        <v>1</v>
      </c>
      <c r="JS4" s="60">
        <f t="shared" si="8"/>
        <v>0</v>
      </c>
      <c r="JT4" s="60">
        <f t="shared" si="8"/>
        <v>0</v>
      </c>
    </row>
    <row r="5" spans="1:280" ht="15" thickBot="1" x14ac:dyDescent="0.35">
      <c r="A5" s="8" t="s">
        <v>16</v>
      </c>
      <c r="B5" s="10">
        <v>10</v>
      </c>
      <c r="C5" s="10">
        <v>1</v>
      </c>
      <c r="D5" s="10">
        <v>4</v>
      </c>
      <c r="E5" s="10">
        <v>6</v>
      </c>
      <c r="F5" s="10">
        <v>3</v>
      </c>
      <c r="G5" s="10">
        <v>0</v>
      </c>
      <c r="H5" s="10">
        <v>0</v>
      </c>
      <c r="I5" s="10">
        <v>4</v>
      </c>
      <c r="J5" s="10">
        <v>3</v>
      </c>
      <c r="K5" s="10">
        <v>2</v>
      </c>
      <c r="L5" s="10">
        <v>7</v>
      </c>
      <c r="M5" s="10">
        <v>8</v>
      </c>
      <c r="N5" s="10">
        <v>2</v>
      </c>
      <c r="P5" s="8" t="s">
        <v>16</v>
      </c>
      <c r="Q5" s="10">
        <v>0</v>
      </c>
      <c r="R5" s="10">
        <v>4</v>
      </c>
      <c r="S5" s="10">
        <v>3</v>
      </c>
      <c r="T5" s="10">
        <v>8</v>
      </c>
      <c r="U5" s="10">
        <v>4</v>
      </c>
      <c r="V5" s="10">
        <v>0</v>
      </c>
      <c r="W5" s="10">
        <v>0</v>
      </c>
      <c r="X5" s="10">
        <v>5</v>
      </c>
      <c r="Y5" s="10">
        <v>7</v>
      </c>
      <c r="Z5" s="10">
        <v>5</v>
      </c>
      <c r="AA5" s="10">
        <v>6</v>
      </c>
      <c r="AB5" s="10">
        <v>4</v>
      </c>
      <c r="AD5" s="67" t="s">
        <v>16</v>
      </c>
      <c r="AE5" s="66">
        <f t="shared" ref="AE5:AN10" si="9">SUM(B5,Q5)</f>
        <v>10</v>
      </c>
      <c r="AF5" s="66">
        <f t="shared" si="9"/>
        <v>5</v>
      </c>
      <c r="AG5" s="66">
        <f t="shared" si="9"/>
        <v>7</v>
      </c>
      <c r="AH5" s="66">
        <f t="shared" si="9"/>
        <v>14</v>
      </c>
      <c r="AI5" s="66">
        <f t="shared" si="9"/>
        <v>7</v>
      </c>
      <c r="AJ5" s="66">
        <f t="shared" si="9"/>
        <v>0</v>
      </c>
      <c r="AK5" s="66">
        <f t="shared" si="9"/>
        <v>0</v>
      </c>
      <c r="AL5" s="66">
        <f t="shared" si="9"/>
        <v>9</v>
      </c>
      <c r="AM5" s="66">
        <f t="shared" si="9"/>
        <v>10</v>
      </c>
      <c r="AN5" s="66">
        <f t="shared" si="9"/>
        <v>7</v>
      </c>
      <c r="AO5" s="66">
        <f t="shared" ref="AO5:AO10" si="10">SUM(L5,AA5)</f>
        <v>13</v>
      </c>
      <c r="AP5" s="66">
        <f t="shared" ref="AP5:AP10" si="11">SUM(M5,AB5)</f>
        <v>12</v>
      </c>
      <c r="AQ5" s="66">
        <f t="shared" si="1"/>
        <v>2</v>
      </c>
      <c r="AS5" s="8" t="s">
        <v>16</v>
      </c>
      <c r="AT5" s="10">
        <v>0</v>
      </c>
      <c r="AU5" s="10">
        <v>8</v>
      </c>
      <c r="AV5" s="10">
        <v>0</v>
      </c>
      <c r="AW5" s="10">
        <v>5</v>
      </c>
      <c r="AX5" s="10">
        <v>1</v>
      </c>
      <c r="AY5" s="10">
        <v>4</v>
      </c>
      <c r="AZ5" s="10">
        <v>0</v>
      </c>
      <c r="BA5" s="10">
        <v>5</v>
      </c>
      <c r="BB5" s="10">
        <v>3</v>
      </c>
      <c r="BC5" s="10">
        <v>4</v>
      </c>
      <c r="BD5" s="10">
        <v>4</v>
      </c>
      <c r="BE5" s="10">
        <v>0</v>
      </c>
      <c r="BG5" s="8" t="s">
        <v>16</v>
      </c>
      <c r="BH5" s="10">
        <v>3</v>
      </c>
      <c r="BI5" s="10">
        <v>5</v>
      </c>
      <c r="BJ5" s="10">
        <v>3</v>
      </c>
      <c r="BK5" s="10">
        <v>10</v>
      </c>
      <c r="BL5" s="10">
        <v>6</v>
      </c>
      <c r="BM5" s="10">
        <v>5</v>
      </c>
      <c r="BN5" s="10">
        <v>0</v>
      </c>
      <c r="BO5" s="10">
        <v>4</v>
      </c>
      <c r="BP5" s="10">
        <v>0</v>
      </c>
      <c r="BQ5" s="10">
        <v>5</v>
      </c>
      <c r="BR5" s="10">
        <v>6</v>
      </c>
      <c r="BS5" s="10">
        <v>1</v>
      </c>
      <c r="BU5" s="27" t="s">
        <v>16</v>
      </c>
      <c r="BV5" s="26">
        <f t="shared" ref="BV5:CC10" si="12">SUM(AT5,BH5)</f>
        <v>3</v>
      </c>
      <c r="BW5" s="26">
        <f t="shared" si="12"/>
        <v>13</v>
      </c>
      <c r="BX5" s="26">
        <f t="shared" si="12"/>
        <v>3</v>
      </c>
      <c r="BY5" s="26">
        <f t="shared" si="12"/>
        <v>15</v>
      </c>
      <c r="BZ5" s="26">
        <f t="shared" si="12"/>
        <v>7</v>
      </c>
      <c r="CA5" s="26">
        <f t="shared" si="12"/>
        <v>9</v>
      </c>
      <c r="CB5" s="26">
        <f t="shared" si="12"/>
        <v>0</v>
      </c>
      <c r="CC5" s="26">
        <f t="shared" si="12"/>
        <v>9</v>
      </c>
      <c r="CD5" s="26">
        <f t="shared" ref="CD5:CD10" si="13">SUM(BB5,BP5)</f>
        <v>3</v>
      </c>
      <c r="CE5" s="26">
        <f t="shared" ref="CE5:CG10" si="14">SUM(BC5,BQ5)</f>
        <v>9</v>
      </c>
      <c r="CF5" s="26">
        <f t="shared" si="14"/>
        <v>10</v>
      </c>
      <c r="CG5" s="26">
        <f t="shared" si="14"/>
        <v>1</v>
      </c>
      <c r="CI5" s="8" t="s">
        <v>16</v>
      </c>
      <c r="CJ5" s="10">
        <v>3</v>
      </c>
      <c r="CK5" s="10">
        <v>3</v>
      </c>
      <c r="CL5" s="10">
        <v>1</v>
      </c>
      <c r="CM5" s="10">
        <v>6</v>
      </c>
      <c r="CN5" s="10">
        <v>0</v>
      </c>
      <c r="CO5" s="10">
        <v>0</v>
      </c>
      <c r="CP5" s="10">
        <v>0</v>
      </c>
      <c r="CQ5" s="10">
        <v>4</v>
      </c>
      <c r="CR5" s="10">
        <v>3</v>
      </c>
      <c r="CS5" s="10">
        <v>1</v>
      </c>
      <c r="CT5" s="10"/>
      <c r="CU5" s="10"/>
      <c r="CV5" s="10">
        <v>2</v>
      </c>
      <c r="CX5" s="67" t="s">
        <v>16</v>
      </c>
      <c r="CY5" s="66">
        <f t="shared" si="3"/>
        <v>6</v>
      </c>
      <c r="CZ5" s="66">
        <f t="shared" si="3"/>
        <v>16</v>
      </c>
      <c r="DA5" s="66">
        <f t="shared" si="3"/>
        <v>4</v>
      </c>
      <c r="DB5" s="66">
        <f t="shared" si="3"/>
        <v>21</v>
      </c>
      <c r="DC5" s="66">
        <f t="shared" si="3"/>
        <v>7</v>
      </c>
      <c r="DD5" s="66">
        <f t="shared" si="3"/>
        <v>9</v>
      </c>
      <c r="DE5" s="66">
        <f t="shared" si="3"/>
        <v>0</v>
      </c>
      <c r="DF5" s="66">
        <f t="shared" si="3"/>
        <v>13</v>
      </c>
      <c r="DG5" s="66">
        <f t="shared" ref="DG5:DG10" si="15">SUM(CF5,CR5)</f>
        <v>13</v>
      </c>
      <c r="DH5" s="66">
        <f t="shared" ref="DH5:DH10" si="16">SUM(CE5,CS5)</f>
        <v>10</v>
      </c>
      <c r="DI5" s="66">
        <f t="shared" si="4"/>
        <v>1</v>
      </c>
      <c r="DJ5" s="66">
        <f t="shared" ref="DJ5:DJ9" si="17">SUM(CD5,CV5)</f>
        <v>5</v>
      </c>
      <c r="DL5" s="36" t="s">
        <v>16</v>
      </c>
      <c r="DM5" s="35">
        <f t="shared" ref="DM5:DM10" si="18">SUM(AE5,CY5)</f>
        <v>16</v>
      </c>
      <c r="DN5" s="35">
        <f t="shared" ref="DN5:DN10" si="19">SUM(AF5,CZ5)</f>
        <v>21</v>
      </c>
      <c r="DO5" s="35">
        <f t="shared" ref="DO5:DO10" si="20">SUM(AG5,DA5)</f>
        <v>11</v>
      </c>
      <c r="DP5" s="35">
        <f t="shared" ref="DP5:DP10" si="21">SUM(AH5,DB5)</f>
        <v>35</v>
      </c>
      <c r="DQ5" s="35">
        <f t="shared" ref="DQ5:DQ10" si="22">SUM(AI5,DC5)</f>
        <v>14</v>
      </c>
      <c r="DR5" s="35">
        <f t="shared" ref="DR5:DR10" si="23">SUM(DD5)</f>
        <v>9</v>
      </c>
      <c r="DS5" s="35">
        <f t="shared" ref="DS5:DS10" si="24">SUM(AJ5)</f>
        <v>0</v>
      </c>
      <c r="DT5" s="35">
        <f t="shared" ref="DT5:DT10" si="25">SUM(AK5,DE5)</f>
        <v>0</v>
      </c>
      <c r="DU5" s="35">
        <f t="shared" ref="DU5:DU10" si="26">SUM(AL5,DF5)</f>
        <v>22</v>
      </c>
      <c r="DV5" s="35">
        <f t="shared" ref="DV5:DV10" si="27">SUM(DJ5)</f>
        <v>5</v>
      </c>
      <c r="DW5" s="35">
        <f t="shared" ref="DW5:DW10" si="28">SUM(AM5)</f>
        <v>10</v>
      </c>
      <c r="DX5" s="35">
        <f t="shared" ref="DX5:DX10" si="29">SUM(AN5,DH5)</f>
        <v>17</v>
      </c>
      <c r="DY5" s="35">
        <f t="shared" ref="DY5:DY10" si="30">SUM(AO5,DG5)</f>
        <v>26</v>
      </c>
      <c r="DZ5" s="35">
        <f t="shared" ref="DZ5:DZ10" si="31">SUM(AP5)</f>
        <v>12</v>
      </c>
      <c r="EA5" s="35">
        <f t="shared" ref="EA5:EA10" si="32">SUM(AQ5,DI5)</f>
        <v>3</v>
      </c>
      <c r="EC5" s="7" t="s">
        <v>16</v>
      </c>
      <c r="ED5" s="10">
        <v>5</v>
      </c>
      <c r="EE5" s="10">
        <v>0</v>
      </c>
      <c r="EF5" s="10">
        <v>4</v>
      </c>
      <c r="EG5" s="10">
        <v>8</v>
      </c>
      <c r="EH5" s="10">
        <v>0</v>
      </c>
      <c r="EI5" s="10">
        <v>3</v>
      </c>
      <c r="EJ5" s="10">
        <v>0</v>
      </c>
      <c r="EK5" s="10">
        <v>3</v>
      </c>
      <c r="EL5" s="10">
        <v>5</v>
      </c>
      <c r="EM5" s="10">
        <v>1</v>
      </c>
      <c r="EO5" s="8" t="s">
        <v>16</v>
      </c>
      <c r="EP5" s="10">
        <v>8</v>
      </c>
      <c r="EQ5" s="10">
        <v>2</v>
      </c>
      <c r="ER5" s="10">
        <v>4</v>
      </c>
      <c r="ES5" s="10">
        <v>5</v>
      </c>
      <c r="ET5" s="10">
        <v>0</v>
      </c>
      <c r="EU5" s="10">
        <v>3</v>
      </c>
      <c r="EV5" s="10">
        <v>2</v>
      </c>
      <c r="EW5" s="10">
        <v>5</v>
      </c>
      <c r="EX5" s="10">
        <v>5</v>
      </c>
      <c r="EY5" s="10">
        <v>0</v>
      </c>
      <c r="FA5" s="17" t="s">
        <v>16</v>
      </c>
      <c r="FB5" s="16">
        <f t="shared" si="5"/>
        <v>13</v>
      </c>
      <c r="FC5" s="16">
        <f t="shared" si="5"/>
        <v>2</v>
      </c>
      <c r="FD5" s="16">
        <f t="shared" si="5"/>
        <v>8</v>
      </c>
      <c r="FE5" s="16">
        <f t="shared" si="5"/>
        <v>13</v>
      </c>
      <c r="FF5" s="16">
        <f t="shared" si="5"/>
        <v>0</v>
      </c>
      <c r="FG5" s="16">
        <f t="shared" si="5"/>
        <v>6</v>
      </c>
      <c r="FH5" s="16">
        <f t="shared" si="5"/>
        <v>2</v>
      </c>
      <c r="FI5" s="16">
        <f t="shared" si="5"/>
        <v>8</v>
      </c>
      <c r="FJ5" s="16">
        <f t="shared" si="5"/>
        <v>10</v>
      </c>
      <c r="FK5" s="16">
        <f t="shared" si="5"/>
        <v>1</v>
      </c>
      <c r="FM5" s="40" t="s">
        <v>16</v>
      </c>
      <c r="FN5" s="16">
        <v>2</v>
      </c>
      <c r="FO5" s="16">
        <v>2</v>
      </c>
      <c r="FP5" s="16">
        <v>2</v>
      </c>
      <c r="FQ5" s="16">
        <v>3</v>
      </c>
      <c r="FR5" s="16">
        <v>0</v>
      </c>
      <c r="FS5" s="16">
        <v>0</v>
      </c>
      <c r="FT5" s="16">
        <v>3</v>
      </c>
      <c r="FU5" s="16">
        <v>0</v>
      </c>
      <c r="FV5" s="16">
        <v>0</v>
      </c>
      <c r="FW5" s="16">
        <v>0</v>
      </c>
      <c r="FX5" s="16">
        <v>0</v>
      </c>
      <c r="FY5" s="16">
        <v>3</v>
      </c>
      <c r="FZ5" s="16">
        <v>0</v>
      </c>
      <c r="GA5" s="16">
        <v>1</v>
      </c>
      <c r="GB5" s="16">
        <v>1</v>
      </c>
      <c r="GC5" s="16">
        <v>1</v>
      </c>
      <c r="GE5" s="36" t="s">
        <v>16</v>
      </c>
      <c r="GF5" s="35">
        <f t="shared" ref="GF5:GF10" si="33">SUM(FB5,FN5)</f>
        <v>15</v>
      </c>
      <c r="GG5" s="35">
        <f t="shared" ref="GG5:GG10" si="34">SUM(FC5,FO5)</f>
        <v>4</v>
      </c>
      <c r="GH5" s="35">
        <f t="shared" ref="GH5:GH10" si="35">SUM(FD5,FP5)</f>
        <v>10</v>
      </c>
      <c r="GI5" s="35">
        <f t="shared" ref="GI5:GI10" si="36">SUM(FE5,FQ5)</f>
        <v>16</v>
      </c>
      <c r="GJ5" s="35">
        <f t="shared" ref="GJ5:GJ10" si="37">SUM(FF5,FR5)</f>
        <v>0</v>
      </c>
      <c r="GK5" s="35">
        <f t="shared" ref="GK5:GK10" si="38">SUM(FG5,FY5)</f>
        <v>9</v>
      </c>
      <c r="GL5" s="35">
        <f t="shared" ref="GL5:GL10" si="39">SUM(FH5,FZ5)</f>
        <v>2</v>
      </c>
      <c r="GM5" s="35">
        <f t="shared" ref="GM5:GM10" si="40">SUM(FI5,GA5)</f>
        <v>9</v>
      </c>
      <c r="GN5" s="35">
        <f t="shared" ref="GN5:GN10" si="41">SUM(FJ5,GB5)</f>
        <v>11</v>
      </c>
      <c r="GO5" s="35">
        <f t="shared" ref="GO5:GO10" si="42">SUM(FK5,GC5)</f>
        <v>2</v>
      </c>
      <c r="GP5" s="35">
        <f t="shared" ref="GP5:GP10" si="43">SUM(FS5)</f>
        <v>0</v>
      </c>
      <c r="GQ5" s="35">
        <f t="shared" ref="GQ5:GQ10" si="44">SUM(FT5)</f>
        <v>3</v>
      </c>
      <c r="GR5" s="35">
        <f t="shared" ref="GR5:GR10" si="45">SUM(FU5)</f>
        <v>0</v>
      </c>
      <c r="GS5" s="35">
        <f t="shared" ref="GS5:GS10" si="46">SUM(FV5)</f>
        <v>0</v>
      </c>
      <c r="GT5" s="35">
        <f t="shared" ref="GT5:GT10" si="47">SUM(FW5)</f>
        <v>0</v>
      </c>
      <c r="GU5" s="35">
        <f t="shared" ref="GU5:GU10" si="48">SUM(FX5)</f>
        <v>0</v>
      </c>
      <c r="GW5" s="27" t="s">
        <v>16</v>
      </c>
      <c r="GX5" s="26">
        <v>5</v>
      </c>
      <c r="GY5" s="26">
        <v>2</v>
      </c>
      <c r="GZ5" s="26">
        <v>3</v>
      </c>
      <c r="HA5" s="26">
        <v>3</v>
      </c>
      <c r="HB5" s="26">
        <v>1</v>
      </c>
      <c r="HC5" s="26">
        <v>3</v>
      </c>
      <c r="HD5" s="26">
        <v>2</v>
      </c>
      <c r="HE5" s="26">
        <v>2</v>
      </c>
      <c r="HF5" s="26">
        <v>6</v>
      </c>
      <c r="HG5" s="26">
        <v>2</v>
      </c>
      <c r="HI5" s="8" t="s">
        <v>16</v>
      </c>
      <c r="HJ5" s="10">
        <v>1</v>
      </c>
      <c r="HK5" s="10">
        <v>3</v>
      </c>
      <c r="HL5" s="10">
        <v>2</v>
      </c>
      <c r="HM5" s="10">
        <v>5</v>
      </c>
      <c r="HN5" s="10">
        <v>0</v>
      </c>
      <c r="HO5" s="10">
        <v>1</v>
      </c>
      <c r="HP5" s="10">
        <v>3</v>
      </c>
      <c r="HQ5" s="10">
        <v>0</v>
      </c>
      <c r="HR5" s="10">
        <v>1</v>
      </c>
      <c r="HS5" s="10">
        <v>2</v>
      </c>
      <c r="HU5" s="17" t="s">
        <v>16</v>
      </c>
      <c r="HV5" s="16">
        <f t="shared" ref="HV5:HV10" si="49">SUM(GX5,HJ5)</f>
        <v>6</v>
      </c>
      <c r="HW5" s="16">
        <f t="shared" si="7"/>
        <v>5</v>
      </c>
      <c r="HX5" s="16">
        <f t="shared" si="7"/>
        <v>5</v>
      </c>
      <c r="HY5" s="16">
        <f t="shared" si="7"/>
        <v>8</v>
      </c>
      <c r="HZ5" s="16">
        <f t="shared" si="7"/>
        <v>1</v>
      </c>
      <c r="IA5" s="16">
        <f t="shared" si="7"/>
        <v>4</v>
      </c>
      <c r="IB5" s="16">
        <f t="shared" si="7"/>
        <v>5</v>
      </c>
      <c r="IC5" s="16">
        <f t="shared" si="7"/>
        <v>2</v>
      </c>
      <c r="ID5" s="16">
        <f t="shared" si="7"/>
        <v>7</v>
      </c>
      <c r="IE5" s="16">
        <f t="shared" si="7"/>
        <v>4</v>
      </c>
      <c r="IG5" s="17" t="s">
        <v>16</v>
      </c>
      <c r="IH5" s="16">
        <v>7</v>
      </c>
      <c r="II5" s="16">
        <v>3</v>
      </c>
      <c r="IJ5" s="16">
        <v>5</v>
      </c>
      <c r="IK5" s="16">
        <v>2</v>
      </c>
      <c r="IL5" s="16">
        <v>0</v>
      </c>
      <c r="IM5" s="16">
        <v>0</v>
      </c>
      <c r="IN5" s="16">
        <v>0</v>
      </c>
      <c r="IO5" s="16">
        <v>1</v>
      </c>
      <c r="IP5" s="16">
        <v>3</v>
      </c>
      <c r="IQ5" s="16">
        <v>1</v>
      </c>
      <c r="IR5" s="16">
        <v>2</v>
      </c>
      <c r="IS5" s="16">
        <v>0</v>
      </c>
      <c r="IT5" s="16">
        <v>0</v>
      </c>
      <c r="IU5" s="16">
        <v>7</v>
      </c>
      <c r="IV5" s="16">
        <v>4</v>
      </c>
      <c r="IW5" s="16">
        <v>0</v>
      </c>
      <c r="IX5" s="16">
        <v>0</v>
      </c>
      <c r="IZ5" s="61" t="s">
        <v>16</v>
      </c>
      <c r="JA5" s="60">
        <f t="shared" ref="JA5:JA10" si="50">SUM(HV5,IH5)</f>
        <v>13</v>
      </c>
      <c r="JB5" s="60">
        <f t="shared" ref="JB5:JB10" si="51">SUM(HW5,II5)</f>
        <v>8</v>
      </c>
      <c r="JC5" s="60">
        <f t="shared" ref="JC5:JC10" si="52">SUM(HX5,IJ5)</f>
        <v>10</v>
      </c>
      <c r="JD5" s="60">
        <f t="shared" ref="JD5:JD10" si="53">SUM(HY5,IK5)</f>
        <v>10</v>
      </c>
      <c r="JE5" s="60">
        <f t="shared" ref="JE5:JE10" si="54">SUM(HZ5,IL5,IS5)</f>
        <v>1</v>
      </c>
      <c r="JF5" s="60">
        <f t="shared" ref="JF5:JF10" si="55">SUM(IA5)</f>
        <v>4</v>
      </c>
      <c r="JG5" s="60">
        <f t="shared" ref="JG5:JG10" si="56">SUM(IB5)</f>
        <v>5</v>
      </c>
      <c r="JH5" s="60">
        <f t="shared" ref="JH5:JH10" si="57">SUM(IC5)</f>
        <v>2</v>
      </c>
      <c r="JI5" s="60">
        <f t="shared" ref="JI5:JI10" si="58">SUM(ID5)</f>
        <v>7</v>
      </c>
      <c r="JJ5" s="60">
        <f t="shared" ref="JJ5:JJ10" si="59">SUM(IE5,IQ5)</f>
        <v>5</v>
      </c>
      <c r="JK5" s="60">
        <f t="shared" ref="JK5:JK10" si="60">SUM(IM5)</f>
        <v>0</v>
      </c>
      <c r="JL5" s="60">
        <f t="shared" ref="JL5:JL10" si="61">SUM(IN5)</f>
        <v>0</v>
      </c>
      <c r="JM5" s="60">
        <f t="shared" ref="JM5:JM10" si="62">SUM(IO5)</f>
        <v>1</v>
      </c>
      <c r="JN5" s="60">
        <f t="shared" ref="JN5:JN10" si="63">SUM(IP5)</f>
        <v>3</v>
      </c>
      <c r="JO5" s="60">
        <f t="shared" ref="JO5:JO10" si="64">SUM(IR5)</f>
        <v>2</v>
      </c>
      <c r="JP5" s="60">
        <f t="shared" ref="JP5:JP10" si="65">SUM(IT5)</f>
        <v>0</v>
      </c>
      <c r="JQ5" s="60">
        <f t="shared" ref="JQ5:JQ10" si="66">SUM(IU5)</f>
        <v>7</v>
      </c>
      <c r="JR5" s="60">
        <f t="shared" si="8"/>
        <v>4</v>
      </c>
      <c r="JS5" s="60">
        <f t="shared" si="8"/>
        <v>0</v>
      </c>
      <c r="JT5" s="60">
        <f t="shared" si="8"/>
        <v>0</v>
      </c>
    </row>
    <row r="6" spans="1:280" ht="15" thickBot="1" x14ac:dyDescent="0.35">
      <c r="A6" s="8" t="s">
        <v>17</v>
      </c>
      <c r="B6" s="10">
        <v>2</v>
      </c>
      <c r="C6" s="10">
        <v>3</v>
      </c>
      <c r="D6" s="10">
        <v>5</v>
      </c>
      <c r="E6" s="10">
        <v>7</v>
      </c>
      <c r="F6" s="10">
        <v>11</v>
      </c>
      <c r="G6" s="10">
        <v>10</v>
      </c>
      <c r="H6" s="10">
        <v>5</v>
      </c>
      <c r="I6" s="10">
        <v>5</v>
      </c>
      <c r="J6" s="10">
        <v>8</v>
      </c>
      <c r="K6" s="10">
        <v>10</v>
      </c>
      <c r="L6" s="10">
        <v>4</v>
      </c>
      <c r="M6" s="10">
        <v>4</v>
      </c>
      <c r="N6" s="10">
        <v>4</v>
      </c>
      <c r="P6" s="8" t="s">
        <v>17</v>
      </c>
      <c r="Q6" s="10">
        <v>8</v>
      </c>
      <c r="R6" s="10">
        <v>5</v>
      </c>
      <c r="S6" s="10">
        <v>9</v>
      </c>
      <c r="T6" s="10">
        <v>6</v>
      </c>
      <c r="U6" s="10">
        <v>9</v>
      </c>
      <c r="V6" s="10">
        <v>12</v>
      </c>
      <c r="W6" s="10">
        <v>6</v>
      </c>
      <c r="X6" s="10">
        <v>3</v>
      </c>
      <c r="Y6" s="10">
        <v>8</v>
      </c>
      <c r="Z6" s="10">
        <v>8</v>
      </c>
      <c r="AA6" s="10">
        <v>6</v>
      </c>
      <c r="AB6" s="10">
        <v>5</v>
      </c>
      <c r="AD6" s="67" t="s">
        <v>17</v>
      </c>
      <c r="AE6" s="66">
        <f t="shared" si="9"/>
        <v>10</v>
      </c>
      <c r="AF6" s="66">
        <f t="shared" si="9"/>
        <v>8</v>
      </c>
      <c r="AG6" s="66">
        <f t="shared" si="9"/>
        <v>14</v>
      </c>
      <c r="AH6" s="66">
        <f t="shared" si="9"/>
        <v>13</v>
      </c>
      <c r="AI6" s="66">
        <f t="shared" si="9"/>
        <v>20</v>
      </c>
      <c r="AJ6" s="66">
        <f t="shared" si="9"/>
        <v>22</v>
      </c>
      <c r="AK6" s="66">
        <f t="shared" si="9"/>
        <v>11</v>
      </c>
      <c r="AL6" s="66">
        <f t="shared" si="9"/>
        <v>8</v>
      </c>
      <c r="AM6" s="66">
        <f t="shared" si="9"/>
        <v>16</v>
      </c>
      <c r="AN6" s="66">
        <f t="shared" si="9"/>
        <v>18</v>
      </c>
      <c r="AO6" s="66">
        <f t="shared" si="10"/>
        <v>10</v>
      </c>
      <c r="AP6" s="66">
        <f t="shared" si="11"/>
        <v>9</v>
      </c>
      <c r="AQ6" s="66">
        <f t="shared" si="1"/>
        <v>4</v>
      </c>
      <c r="AS6" s="8" t="s">
        <v>17</v>
      </c>
      <c r="AT6" s="10">
        <v>5</v>
      </c>
      <c r="AU6" s="10">
        <v>9</v>
      </c>
      <c r="AV6" s="10">
        <v>7</v>
      </c>
      <c r="AW6" s="10">
        <v>11</v>
      </c>
      <c r="AX6" s="10">
        <v>9</v>
      </c>
      <c r="AY6" s="10">
        <v>4</v>
      </c>
      <c r="AZ6" s="10">
        <v>0</v>
      </c>
      <c r="BA6" s="10">
        <v>9</v>
      </c>
      <c r="BB6" s="10">
        <v>8</v>
      </c>
      <c r="BC6" s="10">
        <v>10</v>
      </c>
      <c r="BD6" s="10">
        <v>7</v>
      </c>
      <c r="BE6" s="10">
        <v>7</v>
      </c>
      <c r="BG6" s="8" t="s">
        <v>17</v>
      </c>
      <c r="BH6" s="10">
        <v>13</v>
      </c>
      <c r="BI6" s="10">
        <v>5</v>
      </c>
      <c r="BJ6" s="10">
        <v>8</v>
      </c>
      <c r="BK6" s="10">
        <v>11</v>
      </c>
      <c r="BL6" s="10">
        <v>10</v>
      </c>
      <c r="BM6" s="10">
        <v>8</v>
      </c>
      <c r="BN6" s="10">
        <v>8</v>
      </c>
      <c r="BO6" s="10">
        <v>7</v>
      </c>
      <c r="BP6" s="10">
        <v>16</v>
      </c>
      <c r="BQ6" s="10">
        <v>8</v>
      </c>
      <c r="BR6" s="10">
        <v>7</v>
      </c>
      <c r="BS6" s="10">
        <v>11</v>
      </c>
      <c r="BU6" s="27" t="s">
        <v>17</v>
      </c>
      <c r="BV6" s="26">
        <f t="shared" si="12"/>
        <v>18</v>
      </c>
      <c r="BW6" s="26">
        <f t="shared" si="12"/>
        <v>14</v>
      </c>
      <c r="BX6" s="26">
        <f t="shared" si="12"/>
        <v>15</v>
      </c>
      <c r="BY6" s="26">
        <f t="shared" si="12"/>
        <v>22</v>
      </c>
      <c r="BZ6" s="26">
        <f t="shared" si="12"/>
        <v>19</v>
      </c>
      <c r="CA6" s="26">
        <f t="shared" si="12"/>
        <v>12</v>
      </c>
      <c r="CB6" s="26">
        <f t="shared" si="12"/>
        <v>8</v>
      </c>
      <c r="CC6" s="26">
        <f t="shared" si="12"/>
        <v>16</v>
      </c>
      <c r="CD6" s="26">
        <f t="shared" si="13"/>
        <v>24</v>
      </c>
      <c r="CE6" s="26">
        <f t="shared" si="14"/>
        <v>18</v>
      </c>
      <c r="CF6" s="26">
        <f t="shared" si="14"/>
        <v>14</v>
      </c>
      <c r="CG6" s="26">
        <f t="shared" si="14"/>
        <v>18</v>
      </c>
      <c r="CI6" s="8" t="s">
        <v>17</v>
      </c>
      <c r="CJ6" s="10">
        <v>8</v>
      </c>
      <c r="CK6" s="10">
        <v>4</v>
      </c>
      <c r="CL6" s="10">
        <v>10</v>
      </c>
      <c r="CM6" s="10">
        <v>11</v>
      </c>
      <c r="CN6" s="10">
        <v>14</v>
      </c>
      <c r="CO6" s="10">
        <v>7</v>
      </c>
      <c r="CP6" s="10">
        <v>2</v>
      </c>
      <c r="CQ6" s="10">
        <v>3</v>
      </c>
      <c r="CR6" s="10">
        <v>1</v>
      </c>
      <c r="CS6" s="10">
        <v>13</v>
      </c>
      <c r="CT6" s="10"/>
      <c r="CU6" s="10"/>
      <c r="CV6" s="10">
        <v>7</v>
      </c>
      <c r="CX6" s="67" t="s">
        <v>17</v>
      </c>
      <c r="CY6" s="66">
        <f t="shared" si="3"/>
        <v>26</v>
      </c>
      <c r="CZ6" s="66">
        <f t="shared" si="3"/>
        <v>18</v>
      </c>
      <c r="DA6" s="66">
        <f t="shared" si="3"/>
        <v>25</v>
      </c>
      <c r="DB6" s="66">
        <f t="shared" si="3"/>
        <v>33</v>
      </c>
      <c r="DC6" s="66">
        <f t="shared" si="3"/>
        <v>33</v>
      </c>
      <c r="DD6" s="66">
        <f t="shared" si="3"/>
        <v>19</v>
      </c>
      <c r="DE6" s="66">
        <f t="shared" si="3"/>
        <v>10</v>
      </c>
      <c r="DF6" s="66">
        <f t="shared" si="3"/>
        <v>19</v>
      </c>
      <c r="DG6" s="66">
        <f t="shared" si="15"/>
        <v>15</v>
      </c>
      <c r="DH6" s="66">
        <f t="shared" si="16"/>
        <v>31</v>
      </c>
      <c r="DI6" s="66">
        <f t="shared" si="4"/>
        <v>18</v>
      </c>
      <c r="DJ6" s="66">
        <f t="shared" si="17"/>
        <v>31</v>
      </c>
      <c r="DL6" s="36" t="s">
        <v>17</v>
      </c>
      <c r="DM6" s="35">
        <f t="shared" si="18"/>
        <v>36</v>
      </c>
      <c r="DN6" s="35">
        <f t="shared" si="19"/>
        <v>26</v>
      </c>
      <c r="DO6" s="35">
        <f t="shared" si="20"/>
        <v>39</v>
      </c>
      <c r="DP6" s="35">
        <f t="shared" si="21"/>
        <v>46</v>
      </c>
      <c r="DQ6" s="35">
        <f t="shared" si="22"/>
        <v>53</v>
      </c>
      <c r="DR6" s="35">
        <f t="shared" si="23"/>
        <v>19</v>
      </c>
      <c r="DS6" s="35">
        <f t="shared" si="24"/>
        <v>22</v>
      </c>
      <c r="DT6" s="35">
        <f t="shared" si="25"/>
        <v>21</v>
      </c>
      <c r="DU6" s="35">
        <f t="shared" si="26"/>
        <v>27</v>
      </c>
      <c r="DV6" s="35">
        <f t="shared" si="27"/>
        <v>31</v>
      </c>
      <c r="DW6" s="35">
        <f t="shared" si="28"/>
        <v>16</v>
      </c>
      <c r="DX6" s="35">
        <f t="shared" si="29"/>
        <v>49</v>
      </c>
      <c r="DY6" s="35">
        <f t="shared" si="30"/>
        <v>25</v>
      </c>
      <c r="DZ6" s="35">
        <f t="shared" si="31"/>
        <v>9</v>
      </c>
      <c r="EA6" s="35">
        <f t="shared" si="32"/>
        <v>22</v>
      </c>
      <c r="EC6" s="7" t="s">
        <v>17</v>
      </c>
      <c r="ED6" s="10">
        <v>6</v>
      </c>
      <c r="EE6" s="10">
        <v>8</v>
      </c>
      <c r="EF6" s="10">
        <v>2</v>
      </c>
      <c r="EG6" s="10">
        <v>5</v>
      </c>
      <c r="EH6" s="10">
        <v>1</v>
      </c>
      <c r="EI6" s="10">
        <v>7</v>
      </c>
      <c r="EJ6" s="10">
        <v>7</v>
      </c>
      <c r="EK6" s="10">
        <v>8</v>
      </c>
      <c r="EL6" s="10">
        <v>6</v>
      </c>
      <c r="EM6" s="10">
        <v>4</v>
      </c>
      <c r="EO6" s="8" t="s">
        <v>17</v>
      </c>
      <c r="EP6" s="10">
        <v>7</v>
      </c>
      <c r="EQ6" s="10">
        <v>9</v>
      </c>
      <c r="ER6" s="10">
        <v>11</v>
      </c>
      <c r="ES6" s="10">
        <v>5</v>
      </c>
      <c r="ET6" s="10">
        <v>8</v>
      </c>
      <c r="EU6" s="10">
        <v>12</v>
      </c>
      <c r="EV6" s="10">
        <v>11</v>
      </c>
      <c r="EW6" s="10">
        <v>8</v>
      </c>
      <c r="EX6" s="10">
        <v>9</v>
      </c>
      <c r="EY6" s="10">
        <v>11</v>
      </c>
      <c r="FA6" s="17" t="s">
        <v>17</v>
      </c>
      <c r="FB6" s="16">
        <f t="shared" si="5"/>
        <v>13</v>
      </c>
      <c r="FC6" s="16">
        <f t="shared" si="5"/>
        <v>17</v>
      </c>
      <c r="FD6" s="16">
        <f t="shared" si="5"/>
        <v>13</v>
      </c>
      <c r="FE6" s="16">
        <f t="shared" si="5"/>
        <v>10</v>
      </c>
      <c r="FF6" s="16">
        <f t="shared" si="5"/>
        <v>9</v>
      </c>
      <c r="FG6" s="16">
        <f t="shared" si="5"/>
        <v>19</v>
      </c>
      <c r="FH6" s="16">
        <f t="shared" si="5"/>
        <v>18</v>
      </c>
      <c r="FI6" s="16">
        <f t="shared" si="5"/>
        <v>16</v>
      </c>
      <c r="FJ6" s="16">
        <f t="shared" si="5"/>
        <v>15</v>
      </c>
      <c r="FK6" s="16">
        <f t="shared" si="5"/>
        <v>15</v>
      </c>
      <c r="FM6" s="40" t="s">
        <v>17</v>
      </c>
      <c r="FN6" s="16">
        <v>5</v>
      </c>
      <c r="FO6" s="16">
        <v>5</v>
      </c>
      <c r="FP6" s="16">
        <v>11</v>
      </c>
      <c r="FQ6" s="16">
        <v>7</v>
      </c>
      <c r="FR6" s="16">
        <v>1</v>
      </c>
      <c r="FS6" s="16">
        <v>3</v>
      </c>
      <c r="FT6" s="16">
        <v>3</v>
      </c>
      <c r="FU6" s="16">
        <v>2</v>
      </c>
      <c r="FV6" s="16">
        <v>3</v>
      </c>
      <c r="FW6" s="16">
        <v>2</v>
      </c>
      <c r="FX6" s="16">
        <v>4</v>
      </c>
      <c r="FY6" s="16">
        <v>5</v>
      </c>
      <c r="FZ6" s="16">
        <v>4</v>
      </c>
      <c r="GA6" s="16">
        <v>5</v>
      </c>
      <c r="GB6" s="16">
        <v>6</v>
      </c>
      <c r="GC6" s="16">
        <v>6</v>
      </c>
      <c r="GE6" s="36" t="s">
        <v>17</v>
      </c>
      <c r="GF6" s="35">
        <f t="shared" si="33"/>
        <v>18</v>
      </c>
      <c r="GG6" s="35">
        <f t="shared" si="34"/>
        <v>22</v>
      </c>
      <c r="GH6" s="35">
        <f t="shared" si="35"/>
        <v>24</v>
      </c>
      <c r="GI6" s="35">
        <f t="shared" si="36"/>
        <v>17</v>
      </c>
      <c r="GJ6" s="35">
        <f t="shared" si="37"/>
        <v>10</v>
      </c>
      <c r="GK6" s="35">
        <f t="shared" si="38"/>
        <v>24</v>
      </c>
      <c r="GL6" s="35">
        <f t="shared" si="39"/>
        <v>22</v>
      </c>
      <c r="GM6" s="35">
        <f t="shared" si="40"/>
        <v>21</v>
      </c>
      <c r="GN6" s="35">
        <f t="shared" si="41"/>
        <v>21</v>
      </c>
      <c r="GO6" s="35">
        <f t="shared" si="42"/>
        <v>21</v>
      </c>
      <c r="GP6" s="35">
        <f t="shared" si="43"/>
        <v>3</v>
      </c>
      <c r="GQ6" s="35">
        <f t="shared" si="44"/>
        <v>3</v>
      </c>
      <c r="GR6" s="35">
        <f t="shared" si="45"/>
        <v>2</v>
      </c>
      <c r="GS6" s="35">
        <f t="shared" si="46"/>
        <v>3</v>
      </c>
      <c r="GT6" s="35">
        <f t="shared" si="47"/>
        <v>2</v>
      </c>
      <c r="GU6" s="35">
        <f t="shared" si="48"/>
        <v>4</v>
      </c>
      <c r="GW6" s="27" t="s">
        <v>17</v>
      </c>
      <c r="GX6" s="26">
        <v>7</v>
      </c>
      <c r="GY6" s="26">
        <v>7</v>
      </c>
      <c r="GZ6" s="26">
        <v>4</v>
      </c>
      <c r="HA6" s="26">
        <v>6</v>
      </c>
      <c r="HB6" s="26">
        <v>2</v>
      </c>
      <c r="HC6" s="26">
        <v>4</v>
      </c>
      <c r="HD6" s="26">
        <v>4</v>
      </c>
      <c r="HE6" s="26">
        <v>7</v>
      </c>
      <c r="HF6" s="26">
        <v>8</v>
      </c>
      <c r="HG6" s="26">
        <v>4</v>
      </c>
      <c r="HI6" s="8" t="s">
        <v>17</v>
      </c>
      <c r="HJ6" s="10">
        <v>6</v>
      </c>
      <c r="HK6" s="10">
        <v>6</v>
      </c>
      <c r="HL6" s="10">
        <v>4</v>
      </c>
      <c r="HM6" s="10">
        <v>3</v>
      </c>
      <c r="HN6" s="10">
        <v>2</v>
      </c>
      <c r="HO6" s="10">
        <v>6</v>
      </c>
      <c r="HP6" s="10">
        <v>5</v>
      </c>
      <c r="HQ6" s="10">
        <v>6</v>
      </c>
      <c r="HR6" s="10">
        <v>6</v>
      </c>
      <c r="HS6" s="10">
        <v>3</v>
      </c>
      <c r="HU6" s="17" t="s">
        <v>17</v>
      </c>
      <c r="HV6" s="16">
        <f t="shared" si="49"/>
        <v>13</v>
      </c>
      <c r="HW6" s="16">
        <f t="shared" si="7"/>
        <v>13</v>
      </c>
      <c r="HX6" s="16">
        <f t="shared" si="7"/>
        <v>8</v>
      </c>
      <c r="HY6" s="16">
        <f t="shared" si="7"/>
        <v>9</v>
      </c>
      <c r="HZ6" s="16">
        <f t="shared" si="7"/>
        <v>4</v>
      </c>
      <c r="IA6" s="16">
        <f t="shared" si="7"/>
        <v>10</v>
      </c>
      <c r="IB6" s="16">
        <f t="shared" si="7"/>
        <v>9</v>
      </c>
      <c r="IC6" s="16">
        <f t="shared" si="7"/>
        <v>13</v>
      </c>
      <c r="ID6" s="16">
        <f t="shared" si="7"/>
        <v>14</v>
      </c>
      <c r="IE6" s="16">
        <f t="shared" si="7"/>
        <v>7</v>
      </c>
      <c r="IG6" s="17" t="s">
        <v>17</v>
      </c>
      <c r="IH6" s="16">
        <v>10</v>
      </c>
      <c r="II6" s="16">
        <v>13</v>
      </c>
      <c r="IJ6" s="16">
        <v>6</v>
      </c>
      <c r="IK6" s="16">
        <v>13</v>
      </c>
      <c r="IL6" s="16">
        <v>0</v>
      </c>
      <c r="IM6" s="16">
        <v>4</v>
      </c>
      <c r="IN6" s="16">
        <v>0</v>
      </c>
      <c r="IO6" s="16">
        <v>3</v>
      </c>
      <c r="IP6" s="16">
        <v>3</v>
      </c>
      <c r="IQ6" s="16">
        <v>12</v>
      </c>
      <c r="IR6" s="16">
        <v>8</v>
      </c>
      <c r="IS6" s="16">
        <v>0</v>
      </c>
      <c r="IT6" s="16">
        <v>2</v>
      </c>
      <c r="IU6" s="16">
        <v>1</v>
      </c>
      <c r="IV6" s="16">
        <v>2</v>
      </c>
      <c r="IW6" s="16">
        <v>5</v>
      </c>
      <c r="IX6" s="16">
        <v>6</v>
      </c>
      <c r="IZ6" s="61" t="s">
        <v>17</v>
      </c>
      <c r="JA6" s="60">
        <f t="shared" si="50"/>
        <v>23</v>
      </c>
      <c r="JB6" s="60">
        <f t="shared" si="51"/>
        <v>26</v>
      </c>
      <c r="JC6" s="60">
        <f t="shared" si="52"/>
        <v>14</v>
      </c>
      <c r="JD6" s="60">
        <f t="shared" si="53"/>
        <v>22</v>
      </c>
      <c r="JE6" s="60">
        <f t="shared" si="54"/>
        <v>4</v>
      </c>
      <c r="JF6" s="60">
        <f t="shared" si="55"/>
        <v>10</v>
      </c>
      <c r="JG6" s="60">
        <f t="shared" si="56"/>
        <v>9</v>
      </c>
      <c r="JH6" s="60">
        <f t="shared" si="57"/>
        <v>13</v>
      </c>
      <c r="JI6" s="60">
        <f t="shared" si="58"/>
        <v>14</v>
      </c>
      <c r="JJ6" s="60">
        <f t="shared" si="59"/>
        <v>19</v>
      </c>
      <c r="JK6" s="60">
        <f t="shared" si="60"/>
        <v>4</v>
      </c>
      <c r="JL6" s="60">
        <f t="shared" si="61"/>
        <v>0</v>
      </c>
      <c r="JM6" s="60">
        <f t="shared" si="62"/>
        <v>3</v>
      </c>
      <c r="JN6" s="60">
        <f t="shared" si="63"/>
        <v>3</v>
      </c>
      <c r="JO6" s="60">
        <f t="shared" si="64"/>
        <v>8</v>
      </c>
      <c r="JP6" s="60">
        <f t="shared" si="65"/>
        <v>2</v>
      </c>
      <c r="JQ6" s="60">
        <f t="shared" si="66"/>
        <v>1</v>
      </c>
      <c r="JR6" s="60">
        <f t="shared" si="8"/>
        <v>2</v>
      </c>
      <c r="JS6" s="60">
        <f t="shared" si="8"/>
        <v>5</v>
      </c>
      <c r="JT6" s="60">
        <f t="shared" si="8"/>
        <v>6</v>
      </c>
    </row>
    <row r="7" spans="1:280" ht="15" thickBot="1" x14ac:dyDescent="0.35">
      <c r="A7" s="8" t="s">
        <v>18</v>
      </c>
      <c r="B7" s="10">
        <v>5</v>
      </c>
      <c r="C7" s="10">
        <v>12</v>
      </c>
      <c r="D7" s="10">
        <v>5</v>
      </c>
      <c r="E7" s="10">
        <v>6</v>
      </c>
      <c r="F7" s="10">
        <v>4</v>
      </c>
      <c r="G7" s="10">
        <v>4</v>
      </c>
      <c r="H7" s="10">
        <v>5</v>
      </c>
      <c r="I7" s="10">
        <v>4</v>
      </c>
      <c r="J7" s="10">
        <v>7</v>
      </c>
      <c r="K7" s="10">
        <v>7</v>
      </c>
      <c r="L7" s="10">
        <v>2</v>
      </c>
      <c r="M7" s="10">
        <v>3</v>
      </c>
      <c r="N7" s="10">
        <v>10</v>
      </c>
      <c r="P7" s="8" t="s">
        <v>18</v>
      </c>
      <c r="Q7" s="10">
        <v>10</v>
      </c>
      <c r="R7" s="10">
        <v>7</v>
      </c>
      <c r="S7" s="10">
        <v>6</v>
      </c>
      <c r="T7" s="10">
        <v>6</v>
      </c>
      <c r="U7" s="10">
        <v>7</v>
      </c>
      <c r="V7" s="10">
        <v>8</v>
      </c>
      <c r="W7" s="10">
        <v>5</v>
      </c>
      <c r="X7" s="10">
        <v>3</v>
      </c>
      <c r="Y7" s="10">
        <v>4</v>
      </c>
      <c r="Z7" s="10">
        <v>3</v>
      </c>
      <c r="AA7" s="10">
        <v>3</v>
      </c>
      <c r="AB7" s="10">
        <v>5</v>
      </c>
      <c r="AD7" s="67" t="s">
        <v>18</v>
      </c>
      <c r="AE7" s="66">
        <f t="shared" si="9"/>
        <v>15</v>
      </c>
      <c r="AF7" s="66">
        <f t="shared" si="9"/>
        <v>19</v>
      </c>
      <c r="AG7" s="66">
        <f t="shared" si="9"/>
        <v>11</v>
      </c>
      <c r="AH7" s="66">
        <f t="shared" si="9"/>
        <v>12</v>
      </c>
      <c r="AI7" s="66">
        <f t="shared" si="9"/>
        <v>11</v>
      </c>
      <c r="AJ7" s="66">
        <f t="shared" si="9"/>
        <v>12</v>
      </c>
      <c r="AK7" s="66">
        <f t="shared" si="9"/>
        <v>10</v>
      </c>
      <c r="AL7" s="66">
        <f t="shared" si="9"/>
        <v>7</v>
      </c>
      <c r="AM7" s="66">
        <f t="shared" si="9"/>
        <v>11</v>
      </c>
      <c r="AN7" s="66">
        <f t="shared" si="9"/>
        <v>10</v>
      </c>
      <c r="AO7" s="66">
        <f t="shared" si="10"/>
        <v>5</v>
      </c>
      <c r="AP7" s="66">
        <f t="shared" si="11"/>
        <v>8</v>
      </c>
      <c r="AQ7" s="66">
        <f t="shared" si="1"/>
        <v>10</v>
      </c>
      <c r="AS7" s="8" t="s">
        <v>18</v>
      </c>
      <c r="AT7" s="10">
        <v>11</v>
      </c>
      <c r="AU7" s="10">
        <v>3</v>
      </c>
      <c r="AV7" s="10">
        <v>12</v>
      </c>
      <c r="AW7" s="10">
        <v>5</v>
      </c>
      <c r="AX7" s="10">
        <v>7</v>
      </c>
      <c r="AY7" s="10">
        <v>7</v>
      </c>
      <c r="AZ7" s="10">
        <v>3</v>
      </c>
      <c r="BA7" s="10">
        <v>2</v>
      </c>
      <c r="BB7" s="10">
        <v>3</v>
      </c>
      <c r="BC7" s="10">
        <v>7</v>
      </c>
      <c r="BD7" s="10">
        <v>7</v>
      </c>
      <c r="BE7" s="10">
        <v>7</v>
      </c>
      <c r="BG7" s="8" t="s">
        <v>18</v>
      </c>
      <c r="BH7" s="10">
        <v>6</v>
      </c>
      <c r="BI7" s="10">
        <v>4</v>
      </c>
      <c r="BJ7" s="10">
        <v>6</v>
      </c>
      <c r="BK7" s="10">
        <v>1</v>
      </c>
      <c r="BL7" s="10">
        <v>2</v>
      </c>
      <c r="BM7" s="10">
        <v>8</v>
      </c>
      <c r="BN7" s="10">
        <v>14</v>
      </c>
      <c r="BO7" s="10">
        <v>1</v>
      </c>
      <c r="BP7" s="10">
        <v>3</v>
      </c>
      <c r="BQ7" s="10">
        <v>7</v>
      </c>
      <c r="BR7" s="10">
        <v>7</v>
      </c>
      <c r="BS7" s="10">
        <v>9</v>
      </c>
      <c r="BU7" s="27" t="s">
        <v>18</v>
      </c>
      <c r="BV7" s="26">
        <f t="shared" si="12"/>
        <v>17</v>
      </c>
      <c r="BW7" s="26">
        <f t="shared" si="12"/>
        <v>7</v>
      </c>
      <c r="BX7" s="26">
        <f t="shared" si="12"/>
        <v>18</v>
      </c>
      <c r="BY7" s="26">
        <f t="shared" si="12"/>
        <v>6</v>
      </c>
      <c r="BZ7" s="26">
        <f t="shared" si="12"/>
        <v>9</v>
      </c>
      <c r="CA7" s="26">
        <f t="shared" si="12"/>
        <v>15</v>
      </c>
      <c r="CB7" s="26">
        <f t="shared" si="12"/>
        <v>17</v>
      </c>
      <c r="CC7" s="26">
        <f t="shared" si="12"/>
        <v>3</v>
      </c>
      <c r="CD7" s="26">
        <f t="shared" si="13"/>
        <v>6</v>
      </c>
      <c r="CE7" s="26">
        <f t="shared" si="14"/>
        <v>14</v>
      </c>
      <c r="CF7" s="26">
        <f>SUM(BD7,BR7)</f>
        <v>14</v>
      </c>
      <c r="CG7" s="26">
        <f t="shared" si="14"/>
        <v>16</v>
      </c>
      <c r="CI7" s="8" t="s">
        <v>18</v>
      </c>
      <c r="CJ7" s="10">
        <v>6</v>
      </c>
      <c r="CK7" s="10">
        <v>3</v>
      </c>
      <c r="CL7" s="10">
        <v>5</v>
      </c>
      <c r="CM7" s="10">
        <v>2</v>
      </c>
      <c r="CN7" s="10">
        <v>3</v>
      </c>
      <c r="CO7" s="10">
        <v>11</v>
      </c>
      <c r="CP7" s="10">
        <v>3</v>
      </c>
      <c r="CQ7" s="10">
        <v>1</v>
      </c>
      <c r="CR7" s="10">
        <v>3</v>
      </c>
      <c r="CS7" s="10">
        <v>2</v>
      </c>
      <c r="CT7" s="10"/>
      <c r="CU7" s="10"/>
      <c r="CV7" s="10">
        <v>6</v>
      </c>
      <c r="CX7" s="67" t="s">
        <v>18</v>
      </c>
      <c r="CY7" s="66">
        <f t="shared" si="3"/>
        <v>23</v>
      </c>
      <c r="CZ7" s="66">
        <f t="shared" si="3"/>
        <v>10</v>
      </c>
      <c r="DA7" s="66">
        <f t="shared" si="3"/>
        <v>23</v>
      </c>
      <c r="DB7" s="66">
        <f t="shared" si="3"/>
        <v>8</v>
      </c>
      <c r="DC7" s="66">
        <f t="shared" si="3"/>
        <v>12</v>
      </c>
      <c r="DD7" s="66">
        <f t="shared" si="3"/>
        <v>26</v>
      </c>
      <c r="DE7" s="66">
        <f t="shared" si="3"/>
        <v>20</v>
      </c>
      <c r="DF7" s="66">
        <f t="shared" si="3"/>
        <v>4</v>
      </c>
      <c r="DG7" s="66">
        <f t="shared" si="15"/>
        <v>17</v>
      </c>
      <c r="DH7" s="66">
        <f t="shared" si="16"/>
        <v>16</v>
      </c>
      <c r="DI7" s="66">
        <f t="shared" si="4"/>
        <v>16</v>
      </c>
      <c r="DJ7" s="66">
        <f t="shared" si="17"/>
        <v>12</v>
      </c>
      <c r="DL7" s="36" t="s">
        <v>18</v>
      </c>
      <c r="DM7" s="35">
        <f t="shared" si="18"/>
        <v>38</v>
      </c>
      <c r="DN7" s="35">
        <f t="shared" si="19"/>
        <v>29</v>
      </c>
      <c r="DO7" s="35">
        <f t="shared" si="20"/>
        <v>34</v>
      </c>
      <c r="DP7" s="35">
        <f t="shared" si="21"/>
        <v>20</v>
      </c>
      <c r="DQ7" s="35">
        <f t="shared" si="22"/>
        <v>23</v>
      </c>
      <c r="DR7" s="35">
        <f t="shared" si="23"/>
        <v>26</v>
      </c>
      <c r="DS7" s="35">
        <f t="shared" si="24"/>
        <v>12</v>
      </c>
      <c r="DT7" s="35">
        <f t="shared" si="25"/>
        <v>30</v>
      </c>
      <c r="DU7" s="35">
        <f t="shared" si="26"/>
        <v>11</v>
      </c>
      <c r="DV7" s="35">
        <f t="shared" si="27"/>
        <v>12</v>
      </c>
      <c r="DW7" s="35">
        <f t="shared" si="28"/>
        <v>11</v>
      </c>
      <c r="DX7" s="35">
        <f t="shared" si="29"/>
        <v>26</v>
      </c>
      <c r="DY7" s="35">
        <f t="shared" si="30"/>
        <v>22</v>
      </c>
      <c r="DZ7" s="35">
        <f t="shared" si="31"/>
        <v>8</v>
      </c>
      <c r="EA7" s="35">
        <f t="shared" si="32"/>
        <v>26</v>
      </c>
      <c r="EC7" s="7" t="s">
        <v>18</v>
      </c>
      <c r="ED7" s="10">
        <v>4</v>
      </c>
      <c r="EE7" s="10">
        <v>5</v>
      </c>
      <c r="EF7" s="10">
        <v>4</v>
      </c>
      <c r="EG7" s="10">
        <v>2</v>
      </c>
      <c r="EH7" s="10">
        <v>2</v>
      </c>
      <c r="EI7" s="10">
        <v>4</v>
      </c>
      <c r="EJ7" s="10">
        <v>6</v>
      </c>
      <c r="EK7" s="10">
        <v>5</v>
      </c>
      <c r="EL7" s="10">
        <v>5</v>
      </c>
      <c r="EM7" s="10">
        <v>10</v>
      </c>
      <c r="EO7" s="8" t="s">
        <v>18</v>
      </c>
      <c r="EP7" s="10">
        <v>0</v>
      </c>
      <c r="EQ7" s="10">
        <v>6</v>
      </c>
      <c r="ER7" s="10">
        <v>2</v>
      </c>
      <c r="ES7" s="10">
        <v>4</v>
      </c>
      <c r="ET7" s="10">
        <v>6</v>
      </c>
      <c r="EU7" s="10">
        <v>1</v>
      </c>
      <c r="EV7" s="10">
        <v>3</v>
      </c>
      <c r="EW7" s="10">
        <v>0</v>
      </c>
      <c r="EX7" s="10">
        <v>4</v>
      </c>
      <c r="EY7" s="10">
        <v>6</v>
      </c>
      <c r="FA7" s="17" t="s">
        <v>18</v>
      </c>
      <c r="FB7" s="16">
        <f t="shared" si="5"/>
        <v>4</v>
      </c>
      <c r="FC7" s="16">
        <f t="shared" si="5"/>
        <v>11</v>
      </c>
      <c r="FD7" s="16">
        <f t="shared" si="5"/>
        <v>6</v>
      </c>
      <c r="FE7" s="16">
        <f t="shared" si="5"/>
        <v>6</v>
      </c>
      <c r="FF7" s="16">
        <f t="shared" si="5"/>
        <v>8</v>
      </c>
      <c r="FG7" s="16">
        <f t="shared" si="5"/>
        <v>5</v>
      </c>
      <c r="FH7" s="16">
        <f t="shared" si="5"/>
        <v>9</v>
      </c>
      <c r="FI7" s="16">
        <f t="shared" si="5"/>
        <v>5</v>
      </c>
      <c r="FJ7" s="16">
        <f t="shared" si="5"/>
        <v>9</v>
      </c>
      <c r="FK7" s="16">
        <f t="shared" si="5"/>
        <v>16</v>
      </c>
      <c r="FM7" s="40" t="s">
        <v>18</v>
      </c>
      <c r="FN7" s="16">
        <v>15</v>
      </c>
      <c r="FO7" s="16">
        <v>9</v>
      </c>
      <c r="FP7" s="16">
        <v>5</v>
      </c>
      <c r="FQ7" s="16">
        <v>4</v>
      </c>
      <c r="FR7" s="16">
        <v>11</v>
      </c>
      <c r="FS7" s="16">
        <v>2</v>
      </c>
      <c r="FT7" s="16">
        <v>0</v>
      </c>
      <c r="FU7" s="16">
        <v>3</v>
      </c>
      <c r="FV7" s="16">
        <v>3</v>
      </c>
      <c r="FW7" s="16">
        <v>5</v>
      </c>
      <c r="FX7" s="16">
        <v>3</v>
      </c>
      <c r="FY7" s="16">
        <v>4</v>
      </c>
      <c r="FZ7" s="16">
        <v>8</v>
      </c>
      <c r="GA7" s="16">
        <v>7</v>
      </c>
      <c r="GB7" s="16">
        <v>4</v>
      </c>
      <c r="GC7" s="16">
        <v>11</v>
      </c>
      <c r="GE7" s="36" t="s">
        <v>18</v>
      </c>
      <c r="GF7" s="35">
        <f t="shared" si="33"/>
        <v>19</v>
      </c>
      <c r="GG7" s="35">
        <f t="shared" si="34"/>
        <v>20</v>
      </c>
      <c r="GH7" s="35">
        <f t="shared" si="35"/>
        <v>11</v>
      </c>
      <c r="GI7" s="35">
        <f t="shared" si="36"/>
        <v>10</v>
      </c>
      <c r="GJ7" s="35">
        <f t="shared" si="37"/>
        <v>19</v>
      </c>
      <c r="GK7" s="35">
        <f t="shared" si="38"/>
        <v>9</v>
      </c>
      <c r="GL7" s="35">
        <f t="shared" si="39"/>
        <v>17</v>
      </c>
      <c r="GM7" s="35">
        <f t="shared" si="40"/>
        <v>12</v>
      </c>
      <c r="GN7" s="35">
        <f t="shared" si="41"/>
        <v>13</v>
      </c>
      <c r="GO7" s="35">
        <f t="shared" si="42"/>
        <v>27</v>
      </c>
      <c r="GP7" s="35">
        <f t="shared" si="43"/>
        <v>2</v>
      </c>
      <c r="GQ7" s="35">
        <f t="shared" si="44"/>
        <v>0</v>
      </c>
      <c r="GR7" s="35">
        <f t="shared" si="45"/>
        <v>3</v>
      </c>
      <c r="GS7" s="35">
        <f t="shared" si="46"/>
        <v>3</v>
      </c>
      <c r="GT7" s="35">
        <f t="shared" si="47"/>
        <v>5</v>
      </c>
      <c r="GU7" s="35">
        <f t="shared" si="48"/>
        <v>3</v>
      </c>
      <c r="GW7" s="27" t="s">
        <v>18</v>
      </c>
      <c r="GX7" s="26">
        <v>2</v>
      </c>
      <c r="GY7" s="26">
        <v>5</v>
      </c>
      <c r="GZ7" s="26">
        <v>7</v>
      </c>
      <c r="HA7" s="26">
        <v>2</v>
      </c>
      <c r="HB7" s="26">
        <v>2</v>
      </c>
      <c r="HC7" s="26">
        <v>5</v>
      </c>
      <c r="HD7" s="26">
        <v>7</v>
      </c>
      <c r="HE7" s="26">
        <v>3</v>
      </c>
      <c r="HF7" s="26">
        <v>1</v>
      </c>
      <c r="HG7" s="26">
        <v>6</v>
      </c>
      <c r="HI7" s="8" t="s">
        <v>18</v>
      </c>
      <c r="HJ7" s="10">
        <v>7</v>
      </c>
      <c r="HK7" s="10">
        <v>2</v>
      </c>
      <c r="HL7" s="10">
        <v>7</v>
      </c>
      <c r="HM7" s="10">
        <v>4</v>
      </c>
      <c r="HN7" s="10">
        <v>5</v>
      </c>
      <c r="HO7" s="10">
        <v>4</v>
      </c>
      <c r="HP7" s="10">
        <v>5</v>
      </c>
      <c r="HQ7" s="10">
        <v>3</v>
      </c>
      <c r="HR7" s="10">
        <v>4</v>
      </c>
      <c r="HS7" s="10">
        <v>5</v>
      </c>
      <c r="HU7" s="17" t="s">
        <v>18</v>
      </c>
      <c r="HV7" s="16">
        <f t="shared" si="49"/>
        <v>9</v>
      </c>
      <c r="HW7" s="16">
        <f t="shared" si="7"/>
        <v>7</v>
      </c>
      <c r="HX7" s="16">
        <f t="shared" si="7"/>
        <v>14</v>
      </c>
      <c r="HY7" s="16">
        <f t="shared" si="7"/>
        <v>6</v>
      </c>
      <c r="HZ7" s="16">
        <f t="shared" si="7"/>
        <v>7</v>
      </c>
      <c r="IA7" s="16">
        <f t="shared" si="7"/>
        <v>9</v>
      </c>
      <c r="IB7" s="16">
        <f t="shared" si="7"/>
        <v>12</v>
      </c>
      <c r="IC7" s="16">
        <f t="shared" si="7"/>
        <v>6</v>
      </c>
      <c r="ID7" s="16">
        <f t="shared" si="7"/>
        <v>5</v>
      </c>
      <c r="IE7" s="16">
        <f t="shared" si="7"/>
        <v>11</v>
      </c>
      <c r="IG7" s="17" t="s">
        <v>18</v>
      </c>
      <c r="IH7" s="16">
        <v>4</v>
      </c>
      <c r="II7" s="16">
        <v>7</v>
      </c>
      <c r="IJ7" s="16">
        <v>9</v>
      </c>
      <c r="IK7" s="16">
        <v>4</v>
      </c>
      <c r="IL7" s="16">
        <v>5</v>
      </c>
      <c r="IM7" s="16">
        <v>6</v>
      </c>
      <c r="IN7" s="16">
        <v>7</v>
      </c>
      <c r="IO7" s="16">
        <v>5</v>
      </c>
      <c r="IP7" s="16">
        <v>4</v>
      </c>
      <c r="IQ7" s="16">
        <v>8</v>
      </c>
      <c r="IR7" s="16">
        <v>1</v>
      </c>
      <c r="IS7" s="16">
        <v>5</v>
      </c>
      <c r="IT7" s="16">
        <v>9</v>
      </c>
      <c r="IU7" s="16">
        <v>2</v>
      </c>
      <c r="IV7" s="16">
        <v>3</v>
      </c>
      <c r="IW7" s="16">
        <v>5</v>
      </c>
      <c r="IX7" s="16">
        <v>5</v>
      </c>
      <c r="IZ7" s="61" t="s">
        <v>18</v>
      </c>
      <c r="JA7" s="60">
        <f t="shared" si="50"/>
        <v>13</v>
      </c>
      <c r="JB7" s="60">
        <f t="shared" si="51"/>
        <v>14</v>
      </c>
      <c r="JC7" s="60">
        <f t="shared" si="52"/>
        <v>23</v>
      </c>
      <c r="JD7" s="60">
        <f t="shared" si="53"/>
        <v>10</v>
      </c>
      <c r="JE7" s="60">
        <f t="shared" si="54"/>
        <v>17</v>
      </c>
      <c r="JF7" s="60">
        <f t="shared" si="55"/>
        <v>9</v>
      </c>
      <c r="JG7" s="60">
        <f t="shared" si="56"/>
        <v>12</v>
      </c>
      <c r="JH7" s="60">
        <f t="shared" si="57"/>
        <v>6</v>
      </c>
      <c r="JI7" s="60">
        <f t="shared" si="58"/>
        <v>5</v>
      </c>
      <c r="JJ7" s="60">
        <f t="shared" si="59"/>
        <v>19</v>
      </c>
      <c r="JK7" s="60">
        <f t="shared" si="60"/>
        <v>6</v>
      </c>
      <c r="JL7" s="60">
        <f t="shared" si="61"/>
        <v>7</v>
      </c>
      <c r="JM7" s="60">
        <f t="shared" si="62"/>
        <v>5</v>
      </c>
      <c r="JN7" s="60">
        <f t="shared" si="63"/>
        <v>4</v>
      </c>
      <c r="JO7" s="60">
        <f t="shared" si="64"/>
        <v>1</v>
      </c>
      <c r="JP7" s="60">
        <f t="shared" si="65"/>
        <v>9</v>
      </c>
      <c r="JQ7" s="60">
        <f t="shared" si="66"/>
        <v>2</v>
      </c>
      <c r="JR7" s="60">
        <f t="shared" si="8"/>
        <v>3</v>
      </c>
      <c r="JS7" s="60">
        <f t="shared" si="8"/>
        <v>5</v>
      </c>
      <c r="JT7" s="60">
        <f t="shared" si="8"/>
        <v>5</v>
      </c>
    </row>
    <row r="8" spans="1:280" ht="15" thickBot="1" x14ac:dyDescent="0.35">
      <c r="A8" s="8" t="s">
        <v>19</v>
      </c>
      <c r="B8" s="10">
        <v>0</v>
      </c>
      <c r="C8" s="10">
        <v>4</v>
      </c>
      <c r="D8" s="10">
        <v>0</v>
      </c>
      <c r="E8" s="10">
        <v>0</v>
      </c>
      <c r="F8" s="10">
        <v>2</v>
      </c>
      <c r="G8" s="10">
        <v>6</v>
      </c>
      <c r="H8" s="10">
        <v>5</v>
      </c>
      <c r="I8" s="10">
        <v>2</v>
      </c>
      <c r="J8" s="10">
        <v>0</v>
      </c>
      <c r="K8" s="10">
        <v>0</v>
      </c>
      <c r="L8" s="10">
        <v>4</v>
      </c>
      <c r="M8" s="10">
        <v>2</v>
      </c>
      <c r="N8" s="10">
        <v>3</v>
      </c>
      <c r="P8" s="8" t="s">
        <v>19</v>
      </c>
      <c r="Q8" s="10">
        <v>1</v>
      </c>
      <c r="R8" s="10">
        <v>1</v>
      </c>
      <c r="S8" s="10">
        <v>1</v>
      </c>
      <c r="T8" s="10">
        <v>0</v>
      </c>
      <c r="U8" s="10">
        <v>0</v>
      </c>
      <c r="V8" s="10">
        <v>1</v>
      </c>
      <c r="W8" s="10">
        <v>3</v>
      </c>
      <c r="X8" s="10">
        <v>0</v>
      </c>
      <c r="Y8" s="10">
        <v>1</v>
      </c>
      <c r="Z8" s="10">
        <v>1</v>
      </c>
      <c r="AA8" s="10">
        <v>2</v>
      </c>
      <c r="AB8" s="10">
        <v>5</v>
      </c>
      <c r="AD8" s="67" t="s">
        <v>19</v>
      </c>
      <c r="AE8" s="66">
        <f t="shared" si="9"/>
        <v>1</v>
      </c>
      <c r="AF8" s="66">
        <f t="shared" si="9"/>
        <v>5</v>
      </c>
      <c r="AG8" s="66">
        <f t="shared" si="9"/>
        <v>1</v>
      </c>
      <c r="AH8" s="66">
        <f t="shared" si="9"/>
        <v>0</v>
      </c>
      <c r="AI8" s="66">
        <f t="shared" si="9"/>
        <v>2</v>
      </c>
      <c r="AJ8" s="66">
        <f t="shared" si="9"/>
        <v>7</v>
      </c>
      <c r="AK8" s="66">
        <f t="shared" si="9"/>
        <v>8</v>
      </c>
      <c r="AL8" s="66">
        <f t="shared" si="9"/>
        <v>2</v>
      </c>
      <c r="AM8" s="66">
        <f t="shared" si="9"/>
        <v>1</v>
      </c>
      <c r="AN8" s="66">
        <f t="shared" si="9"/>
        <v>1</v>
      </c>
      <c r="AO8" s="66">
        <f t="shared" si="10"/>
        <v>6</v>
      </c>
      <c r="AP8" s="66">
        <f t="shared" si="11"/>
        <v>7</v>
      </c>
      <c r="AQ8" s="66">
        <f t="shared" si="1"/>
        <v>3</v>
      </c>
      <c r="AS8" s="8" t="s">
        <v>19</v>
      </c>
      <c r="AT8" s="10">
        <v>6</v>
      </c>
      <c r="AU8" s="10">
        <v>0</v>
      </c>
      <c r="AV8" s="10">
        <v>2</v>
      </c>
      <c r="AW8" s="10">
        <v>0</v>
      </c>
      <c r="AX8" s="10">
        <v>0</v>
      </c>
      <c r="AY8" s="10">
        <v>1</v>
      </c>
      <c r="AZ8" s="10">
        <v>17</v>
      </c>
      <c r="BA8" s="10">
        <v>3</v>
      </c>
      <c r="BB8" s="10">
        <v>4</v>
      </c>
      <c r="BC8" s="10">
        <v>0</v>
      </c>
      <c r="BD8" s="10">
        <v>2</v>
      </c>
      <c r="BE8" s="10">
        <v>7</v>
      </c>
      <c r="BG8" s="8" t="s">
        <v>19</v>
      </c>
      <c r="BH8" s="10">
        <v>0</v>
      </c>
      <c r="BI8" s="10">
        <v>2</v>
      </c>
      <c r="BJ8" s="10">
        <v>4</v>
      </c>
      <c r="BK8" s="10">
        <v>0</v>
      </c>
      <c r="BL8" s="10">
        <v>1</v>
      </c>
      <c r="BM8" s="10">
        <v>1</v>
      </c>
      <c r="BN8" s="10">
        <v>0</v>
      </c>
      <c r="BO8" s="10">
        <v>1</v>
      </c>
      <c r="BP8" s="10">
        <v>2</v>
      </c>
      <c r="BQ8" s="10">
        <v>0</v>
      </c>
      <c r="BR8" s="10">
        <v>2</v>
      </c>
      <c r="BS8" s="10">
        <v>0</v>
      </c>
      <c r="BU8" s="27" t="s">
        <v>19</v>
      </c>
      <c r="BV8" s="26">
        <f t="shared" si="12"/>
        <v>6</v>
      </c>
      <c r="BW8" s="26">
        <f t="shared" si="12"/>
        <v>2</v>
      </c>
      <c r="BX8" s="26">
        <f t="shared" si="12"/>
        <v>6</v>
      </c>
      <c r="BY8" s="26">
        <f t="shared" si="12"/>
        <v>0</v>
      </c>
      <c r="BZ8" s="26">
        <f t="shared" si="12"/>
        <v>1</v>
      </c>
      <c r="CA8" s="26">
        <f t="shared" si="12"/>
        <v>2</v>
      </c>
      <c r="CB8" s="26">
        <f t="shared" si="12"/>
        <v>17</v>
      </c>
      <c r="CC8" s="26">
        <f t="shared" si="12"/>
        <v>4</v>
      </c>
      <c r="CD8" s="26">
        <f t="shared" si="13"/>
        <v>6</v>
      </c>
      <c r="CE8" s="26">
        <f t="shared" si="14"/>
        <v>0</v>
      </c>
      <c r="CF8" s="26">
        <f t="shared" si="14"/>
        <v>4</v>
      </c>
      <c r="CG8" s="26">
        <f t="shared" si="14"/>
        <v>7</v>
      </c>
      <c r="CI8" s="8" t="s">
        <v>19</v>
      </c>
      <c r="CJ8" s="10">
        <v>3</v>
      </c>
      <c r="CK8" s="10">
        <v>4</v>
      </c>
      <c r="CL8" s="10">
        <v>3</v>
      </c>
      <c r="CM8" s="10">
        <v>1</v>
      </c>
      <c r="CN8" s="10">
        <v>1</v>
      </c>
      <c r="CO8" s="10">
        <v>4</v>
      </c>
      <c r="CP8" s="10">
        <v>11</v>
      </c>
      <c r="CQ8" s="10">
        <v>2</v>
      </c>
      <c r="CR8" s="10">
        <v>13</v>
      </c>
      <c r="CS8" s="10">
        <v>2</v>
      </c>
      <c r="CT8" s="10"/>
      <c r="CU8" s="10"/>
      <c r="CV8" s="10">
        <v>2</v>
      </c>
      <c r="CX8" s="67" t="s">
        <v>19</v>
      </c>
      <c r="CY8" s="66">
        <f t="shared" si="3"/>
        <v>9</v>
      </c>
      <c r="CZ8" s="66">
        <f t="shared" si="3"/>
        <v>6</v>
      </c>
      <c r="DA8" s="66">
        <f t="shared" si="3"/>
        <v>9</v>
      </c>
      <c r="DB8" s="66">
        <f t="shared" si="3"/>
        <v>1</v>
      </c>
      <c r="DC8" s="66">
        <f t="shared" si="3"/>
        <v>2</v>
      </c>
      <c r="DD8" s="66">
        <f t="shared" si="3"/>
        <v>6</v>
      </c>
      <c r="DE8" s="66">
        <f t="shared" si="3"/>
        <v>28</v>
      </c>
      <c r="DF8" s="66">
        <f t="shared" si="3"/>
        <v>6</v>
      </c>
      <c r="DG8" s="66">
        <f t="shared" si="15"/>
        <v>17</v>
      </c>
      <c r="DH8" s="66">
        <f t="shared" si="16"/>
        <v>2</v>
      </c>
      <c r="DI8" s="66">
        <f t="shared" si="4"/>
        <v>7</v>
      </c>
      <c r="DJ8" s="66">
        <f t="shared" si="17"/>
        <v>8</v>
      </c>
      <c r="DL8" s="36" t="s">
        <v>19</v>
      </c>
      <c r="DM8" s="35">
        <f t="shared" si="18"/>
        <v>10</v>
      </c>
      <c r="DN8" s="35">
        <f t="shared" si="19"/>
        <v>11</v>
      </c>
      <c r="DO8" s="35">
        <f t="shared" si="20"/>
        <v>10</v>
      </c>
      <c r="DP8" s="35">
        <f t="shared" si="21"/>
        <v>1</v>
      </c>
      <c r="DQ8" s="35">
        <f t="shared" si="22"/>
        <v>4</v>
      </c>
      <c r="DR8" s="35">
        <f t="shared" si="23"/>
        <v>6</v>
      </c>
      <c r="DS8" s="35">
        <f t="shared" si="24"/>
        <v>7</v>
      </c>
      <c r="DT8" s="35">
        <f t="shared" si="25"/>
        <v>36</v>
      </c>
      <c r="DU8" s="35">
        <f t="shared" si="26"/>
        <v>8</v>
      </c>
      <c r="DV8" s="35">
        <f t="shared" si="27"/>
        <v>8</v>
      </c>
      <c r="DW8" s="35">
        <f t="shared" si="28"/>
        <v>1</v>
      </c>
      <c r="DX8" s="35">
        <f t="shared" si="29"/>
        <v>3</v>
      </c>
      <c r="DY8" s="35">
        <f t="shared" si="30"/>
        <v>23</v>
      </c>
      <c r="DZ8" s="35">
        <f t="shared" si="31"/>
        <v>7</v>
      </c>
      <c r="EA8" s="35">
        <f t="shared" si="32"/>
        <v>10</v>
      </c>
      <c r="EC8" s="7" t="s">
        <v>42</v>
      </c>
      <c r="ED8" s="10">
        <v>0</v>
      </c>
      <c r="EE8" s="10">
        <v>4</v>
      </c>
      <c r="EF8" s="10">
        <v>2</v>
      </c>
      <c r="EG8" s="10">
        <v>1</v>
      </c>
      <c r="EH8" s="10">
        <v>13</v>
      </c>
      <c r="EI8" s="10">
        <v>3</v>
      </c>
      <c r="EJ8" s="10">
        <v>4</v>
      </c>
      <c r="EK8" s="10">
        <v>1</v>
      </c>
      <c r="EL8" s="10">
        <v>1</v>
      </c>
      <c r="EM8" s="10">
        <v>2</v>
      </c>
      <c r="EO8" s="8" t="s">
        <v>19</v>
      </c>
      <c r="EP8" s="10">
        <v>0</v>
      </c>
      <c r="EQ8" s="10">
        <v>0</v>
      </c>
      <c r="ER8" s="10">
        <v>0</v>
      </c>
      <c r="ES8" s="10">
        <v>1</v>
      </c>
      <c r="ET8" s="10">
        <v>4</v>
      </c>
      <c r="EU8" s="10">
        <v>0</v>
      </c>
      <c r="EV8" s="10">
        <v>2</v>
      </c>
      <c r="EW8" s="10">
        <v>0</v>
      </c>
      <c r="EX8" s="10">
        <v>0</v>
      </c>
      <c r="EY8" s="10">
        <v>0</v>
      </c>
      <c r="FA8" s="17" t="s">
        <v>19</v>
      </c>
      <c r="FB8" s="16">
        <f t="shared" si="5"/>
        <v>0</v>
      </c>
      <c r="FC8" s="16">
        <f t="shared" si="5"/>
        <v>4</v>
      </c>
      <c r="FD8" s="16">
        <f t="shared" si="5"/>
        <v>2</v>
      </c>
      <c r="FE8" s="16">
        <f t="shared" si="5"/>
        <v>2</v>
      </c>
      <c r="FF8" s="16">
        <f t="shared" si="5"/>
        <v>17</v>
      </c>
      <c r="FG8" s="16">
        <f t="shared" si="5"/>
        <v>3</v>
      </c>
      <c r="FH8" s="16">
        <f t="shared" si="5"/>
        <v>6</v>
      </c>
      <c r="FI8" s="16">
        <f t="shared" si="5"/>
        <v>1</v>
      </c>
      <c r="FJ8" s="16">
        <f t="shared" si="5"/>
        <v>1</v>
      </c>
      <c r="FK8" s="16">
        <f t="shared" si="5"/>
        <v>2</v>
      </c>
      <c r="FM8" s="40" t="s">
        <v>19</v>
      </c>
      <c r="FN8" s="16">
        <v>2</v>
      </c>
      <c r="FO8" s="16">
        <v>6</v>
      </c>
      <c r="FP8" s="16">
        <v>5</v>
      </c>
      <c r="FQ8" s="16">
        <v>9</v>
      </c>
      <c r="FR8" s="16">
        <v>12</v>
      </c>
      <c r="FS8" s="16">
        <v>0</v>
      </c>
      <c r="FT8" s="16">
        <v>0</v>
      </c>
      <c r="FU8" s="16">
        <v>2</v>
      </c>
      <c r="FV8" s="16">
        <v>1</v>
      </c>
      <c r="FW8" s="16">
        <v>0</v>
      </c>
      <c r="FX8" s="16">
        <v>0</v>
      </c>
      <c r="FY8" s="16">
        <v>4</v>
      </c>
      <c r="FZ8" s="16">
        <v>5</v>
      </c>
      <c r="GA8" s="16">
        <v>2</v>
      </c>
      <c r="GB8" s="16">
        <v>3</v>
      </c>
      <c r="GC8" s="16">
        <v>2</v>
      </c>
      <c r="GE8" s="36" t="s">
        <v>19</v>
      </c>
      <c r="GF8" s="35">
        <f t="shared" si="33"/>
        <v>2</v>
      </c>
      <c r="GG8" s="35">
        <f t="shared" si="34"/>
        <v>10</v>
      </c>
      <c r="GH8" s="35">
        <f t="shared" si="35"/>
        <v>7</v>
      </c>
      <c r="GI8" s="35">
        <f t="shared" si="36"/>
        <v>11</v>
      </c>
      <c r="GJ8" s="35">
        <f t="shared" si="37"/>
        <v>29</v>
      </c>
      <c r="GK8" s="35">
        <f t="shared" si="38"/>
        <v>7</v>
      </c>
      <c r="GL8" s="35">
        <f t="shared" si="39"/>
        <v>11</v>
      </c>
      <c r="GM8" s="35">
        <f t="shared" si="40"/>
        <v>3</v>
      </c>
      <c r="GN8" s="35">
        <f t="shared" si="41"/>
        <v>4</v>
      </c>
      <c r="GO8" s="35">
        <f t="shared" si="42"/>
        <v>4</v>
      </c>
      <c r="GP8" s="35">
        <f t="shared" si="43"/>
        <v>0</v>
      </c>
      <c r="GQ8" s="35">
        <f t="shared" si="44"/>
        <v>0</v>
      </c>
      <c r="GR8" s="35">
        <f t="shared" si="45"/>
        <v>2</v>
      </c>
      <c r="GS8" s="35">
        <f t="shared" si="46"/>
        <v>1</v>
      </c>
      <c r="GT8" s="35">
        <f t="shared" si="47"/>
        <v>0</v>
      </c>
      <c r="GU8" s="35">
        <f t="shared" si="48"/>
        <v>0</v>
      </c>
      <c r="GW8" s="27" t="s">
        <v>19</v>
      </c>
      <c r="GX8" s="26">
        <v>1</v>
      </c>
      <c r="GY8" s="26">
        <v>1</v>
      </c>
      <c r="GZ8" s="26">
        <v>1</v>
      </c>
      <c r="HA8" s="26">
        <v>3</v>
      </c>
      <c r="HB8" s="26">
        <v>10</v>
      </c>
      <c r="HC8" s="26">
        <v>1</v>
      </c>
      <c r="HD8" s="26">
        <v>1</v>
      </c>
      <c r="HE8" s="26">
        <v>0</v>
      </c>
      <c r="HF8" s="26">
        <v>0</v>
      </c>
      <c r="HG8" s="26">
        <v>2</v>
      </c>
      <c r="HI8" s="8" t="s">
        <v>19</v>
      </c>
      <c r="HJ8" s="10">
        <v>0</v>
      </c>
      <c r="HK8" s="10">
        <v>3</v>
      </c>
      <c r="HL8" s="10">
        <v>1</v>
      </c>
      <c r="HM8" s="10">
        <v>2</v>
      </c>
      <c r="HN8" s="10">
        <v>7</v>
      </c>
      <c r="HO8" s="10">
        <v>2</v>
      </c>
      <c r="HP8" s="10">
        <v>0</v>
      </c>
      <c r="HQ8" s="10">
        <v>0</v>
      </c>
      <c r="HR8" s="10">
        <v>2</v>
      </c>
      <c r="HS8" s="10">
        <v>3</v>
      </c>
      <c r="HU8" s="17" t="s">
        <v>19</v>
      </c>
      <c r="HV8" s="16">
        <f t="shared" si="49"/>
        <v>1</v>
      </c>
      <c r="HW8" s="16">
        <f t="shared" si="7"/>
        <v>4</v>
      </c>
      <c r="HX8" s="16">
        <f t="shared" si="7"/>
        <v>2</v>
      </c>
      <c r="HY8" s="16">
        <f t="shared" si="7"/>
        <v>5</v>
      </c>
      <c r="HZ8" s="16">
        <f t="shared" si="7"/>
        <v>17</v>
      </c>
      <c r="IA8" s="16">
        <f t="shared" si="7"/>
        <v>3</v>
      </c>
      <c r="IB8" s="16">
        <f t="shared" si="7"/>
        <v>1</v>
      </c>
      <c r="IC8" s="16">
        <f t="shared" si="7"/>
        <v>0</v>
      </c>
      <c r="ID8" s="16">
        <f t="shared" si="7"/>
        <v>2</v>
      </c>
      <c r="IE8" s="16">
        <f t="shared" si="7"/>
        <v>5</v>
      </c>
      <c r="IG8" s="17" t="s">
        <v>19</v>
      </c>
      <c r="IH8" s="16">
        <v>2</v>
      </c>
      <c r="II8" s="16">
        <v>0</v>
      </c>
      <c r="IJ8" s="16">
        <v>3</v>
      </c>
      <c r="IK8" s="16">
        <v>4</v>
      </c>
      <c r="IL8" s="16">
        <v>7</v>
      </c>
      <c r="IM8" s="16">
        <v>2</v>
      </c>
      <c r="IN8" s="16">
        <v>5</v>
      </c>
      <c r="IO8" s="16">
        <v>3</v>
      </c>
      <c r="IP8" s="16">
        <v>0</v>
      </c>
      <c r="IQ8" s="16">
        <v>1</v>
      </c>
      <c r="IR8" s="16">
        <v>0</v>
      </c>
      <c r="IS8" s="16">
        <v>6</v>
      </c>
      <c r="IT8" s="16">
        <v>0</v>
      </c>
      <c r="IU8" s="16">
        <v>1</v>
      </c>
      <c r="IV8" s="16">
        <v>1</v>
      </c>
      <c r="IW8" s="16">
        <v>1</v>
      </c>
      <c r="IX8" s="16">
        <v>0</v>
      </c>
      <c r="IZ8" s="61" t="s">
        <v>19</v>
      </c>
      <c r="JA8" s="60">
        <f t="shared" si="50"/>
        <v>3</v>
      </c>
      <c r="JB8" s="60">
        <f t="shared" si="51"/>
        <v>4</v>
      </c>
      <c r="JC8" s="60">
        <f t="shared" si="52"/>
        <v>5</v>
      </c>
      <c r="JD8" s="60">
        <f t="shared" si="53"/>
        <v>9</v>
      </c>
      <c r="JE8" s="60">
        <f t="shared" si="54"/>
        <v>30</v>
      </c>
      <c r="JF8" s="60">
        <f t="shared" si="55"/>
        <v>3</v>
      </c>
      <c r="JG8" s="60">
        <f t="shared" si="56"/>
        <v>1</v>
      </c>
      <c r="JH8" s="60">
        <f t="shared" si="57"/>
        <v>0</v>
      </c>
      <c r="JI8" s="60">
        <f t="shared" si="58"/>
        <v>2</v>
      </c>
      <c r="JJ8" s="60">
        <f t="shared" si="59"/>
        <v>6</v>
      </c>
      <c r="JK8" s="60">
        <f t="shared" si="60"/>
        <v>2</v>
      </c>
      <c r="JL8" s="60">
        <f t="shared" si="61"/>
        <v>5</v>
      </c>
      <c r="JM8" s="60">
        <f t="shared" si="62"/>
        <v>3</v>
      </c>
      <c r="JN8" s="60">
        <f t="shared" si="63"/>
        <v>0</v>
      </c>
      <c r="JO8" s="60">
        <f t="shared" si="64"/>
        <v>0</v>
      </c>
      <c r="JP8" s="60">
        <f t="shared" si="65"/>
        <v>0</v>
      </c>
      <c r="JQ8" s="60">
        <f t="shared" si="66"/>
        <v>1</v>
      </c>
      <c r="JR8" s="60">
        <f t="shared" si="8"/>
        <v>1</v>
      </c>
      <c r="JS8" s="60">
        <f t="shared" si="8"/>
        <v>1</v>
      </c>
      <c r="JT8" s="60">
        <f t="shared" si="8"/>
        <v>0</v>
      </c>
    </row>
    <row r="9" spans="1:280" ht="15" thickBot="1" x14ac:dyDescent="0.35">
      <c r="A9" s="8" t="s">
        <v>20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5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P9" s="8" t="s">
        <v>20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7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D9" s="67" t="s">
        <v>20</v>
      </c>
      <c r="AE9" s="66">
        <f t="shared" si="9"/>
        <v>0</v>
      </c>
      <c r="AF9" s="66">
        <f t="shared" si="9"/>
        <v>0</v>
      </c>
      <c r="AG9" s="66">
        <f t="shared" si="9"/>
        <v>0</v>
      </c>
      <c r="AH9" s="66">
        <f t="shared" si="9"/>
        <v>0</v>
      </c>
      <c r="AI9" s="66">
        <f t="shared" si="9"/>
        <v>0</v>
      </c>
      <c r="AJ9" s="66">
        <f t="shared" si="9"/>
        <v>0</v>
      </c>
      <c r="AK9" s="66">
        <f t="shared" si="9"/>
        <v>12</v>
      </c>
      <c r="AL9" s="66">
        <f t="shared" si="9"/>
        <v>0</v>
      </c>
      <c r="AM9" s="66">
        <f t="shared" si="9"/>
        <v>0</v>
      </c>
      <c r="AN9" s="66">
        <f t="shared" si="9"/>
        <v>0</v>
      </c>
      <c r="AO9" s="66">
        <f t="shared" si="10"/>
        <v>0</v>
      </c>
      <c r="AP9" s="66">
        <f t="shared" si="11"/>
        <v>0</v>
      </c>
      <c r="AQ9" s="66">
        <f t="shared" si="1"/>
        <v>0</v>
      </c>
      <c r="AS9" s="8" t="s">
        <v>20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1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G9" s="8" t="s">
        <v>20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0</v>
      </c>
      <c r="BR9" s="10">
        <v>0</v>
      </c>
      <c r="BS9" s="10">
        <v>0</v>
      </c>
      <c r="BU9" s="27" t="s">
        <v>20</v>
      </c>
      <c r="BV9" s="26">
        <f t="shared" si="12"/>
        <v>0</v>
      </c>
      <c r="BW9" s="26">
        <f t="shared" si="12"/>
        <v>0</v>
      </c>
      <c r="BX9" s="26">
        <f t="shared" si="12"/>
        <v>0</v>
      </c>
      <c r="BY9" s="26">
        <f t="shared" si="12"/>
        <v>0</v>
      </c>
      <c r="BZ9" s="26">
        <f t="shared" si="12"/>
        <v>0</v>
      </c>
      <c r="CA9" s="26">
        <f t="shared" si="12"/>
        <v>0</v>
      </c>
      <c r="CB9" s="26">
        <f t="shared" si="12"/>
        <v>1</v>
      </c>
      <c r="CC9" s="26">
        <f t="shared" si="12"/>
        <v>0</v>
      </c>
      <c r="CD9" s="26">
        <f t="shared" si="13"/>
        <v>0</v>
      </c>
      <c r="CE9" s="26">
        <f t="shared" si="14"/>
        <v>0</v>
      </c>
      <c r="CF9" s="26">
        <f t="shared" si="14"/>
        <v>0</v>
      </c>
      <c r="CG9" s="26">
        <f t="shared" si="14"/>
        <v>0</v>
      </c>
      <c r="CI9" s="8" t="s">
        <v>20</v>
      </c>
      <c r="CJ9" s="10">
        <v>1</v>
      </c>
      <c r="CK9" s="10">
        <v>1</v>
      </c>
      <c r="CL9" s="10">
        <v>2</v>
      </c>
      <c r="CM9" s="10">
        <v>1</v>
      </c>
      <c r="CN9" s="10">
        <v>1</v>
      </c>
      <c r="CO9" s="10">
        <v>1</v>
      </c>
      <c r="CP9" s="10">
        <v>7</v>
      </c>
      <c r="CQ9" s="10">
        <v>1</v>
      </c>
      <c r="CR9" s="10">
        <v>1</v>
      </c>
      <c r="CS9" s="10">
        <v>1</v>
      </c>
      <c r="CT9" s="10"/>
      <c r="CU9" s="10"/>
      <c r="CV9" s="10">
        <v>2</v>
      </c>
      <c r="CX9" s="67" t="s">
        <v>20</v>
      </c>
      <c r="CY9" s="66">
        <f t="shared" si="3"/>
        <v>1</v>
      </c>
      <c r="CZ9" s="66">
        <f t="shared" si="3"/>
        <v>1</v>
      </c>
      <c r="DA9" s="66">
        <f t="shared" si="3"/>
        <v>2</v>
      </c>
      <c r="DB9" s="66">
        <f t="shared" si="3"/>
        <v>1</v>
      </c>
      <c r="DC9" s="66">
        <f t="shared" si="3"/>
        <v>1</v>
      </c>
      <c r="DD9" s="66">
        <f t="shared" si="3"/>
        <v>1</v>
      </c>
      <c r="DE9" s="66">
        <f t="shared" si="3"/>
        <v>8</v>
      </c>
      <c r="DF9" s="66">
        <f t="shared" si="3"/>
        <v>1</v>
      </c>
      <c r="DG9" s="66">
        <f t="shared" si="15"/>
        <v>1</v>
      </c>
      <c r="DH9" s="66">
        <f t="shared" si="16"/>
        <v>1</v>
      </c>
      <c r="DI9" s="66">
        <f t="shared" si="4"/>
        <v>0</v>
      </c>
      <c r="DJ9" s="66">
        <f t="shared" si="17"/>
        <v>2</v>
      </c>
      <c r="DL9" s="36" t="s">
        <v>20</v>
      </c>
      <c r="DM9" s="35">
        <f t="shared" si="18"/>
        <v>1</v>
      </c>
      <c r="DN9" s="35">
        <f t="shared" si="19"/>
        <v>1</v>
      </c>
      <c r="DO9" s="35">
        <f t="shared" si="20"/>
        <v>2</v>
      </c>
      <c r="DP9" s="35">
        <f t="shared" si="21"/>
        <v>1</v>
      </c>
      <c r="DQ9" s="35">
        <f t="shared" si="22"/>
        <v>1</v>
      </c>
      <c r="DR9" s="35">
        <f t="shared" si="23"/>
        <v>1</v>
      </c>
      <c r="DS9" s="35">
        <f t="shared" si="24"/>
        <v>0</v>
      </c>
      <c r="DT9" s="35">
        <f t="shared" si="25"/>
        <v>20</v>
      </c>
      <c r="DU9" s="35">
        <f t="shared" si="26"/>
        <v>1</v>
      </c>
      <c r="DV9" s="35">
        <f t="shared" si="27"/>
        <v>2</v>
      </c>
      <c r="DW9" s="35">
        <f t="shared" si="28"/>
        <v>0</v>
      </c>
      <c r="DX9" s="35">
        <f t="shared" si="29"/>
        <v>1</v>
      </c>
      <c r="DY9" s="35">
        <f t="shared" si="30"/>
        <v>1</v>
      </c>
      <c r="DZ9" s="35">
        <f t="shared" si="31"/>
        <v>0</v>
      </c>
      <c r="EA9" s="35">
        <f t="shared" si="32"/>
        <v>0</v>
      </c>
      <c r="EC9" s="7" t="s">
        <v>20</v>
      </c>
      <c r="ED9" s="10">
        <v>0</v>
      </c>
      <c r="EE9" s="10">
        <v>0</v>
      </c>
      <c r="EF9" s="10">
        <v>0</v>
      </c>
      <c r="EG9" s="10">
        <v>0</v>
      </c>
      <c r="EH9" s="10">
        <v>0</v>
      </c>
      <c r="EI9" s="10">
        <v>0</v>
      </c>
      <c r="EJ9" s="10">
        <v>0</v>
      </c>
      <c r="EK9" s="10">
        <v>0</v>
      </c>
      <c r="EL9" s="10">
        <v>0</v>
      </c>
      <c r="EM9" s="10">
        <v>0</v>
      </c>
      <c r="EO9" s="8" t="s">
        <v>20</v>
      </c>
      <c r="EP9" s="10">
        <v>0</v>
      </c>
      <c r="EQ9" s="10">
        <v>0</v>
      </c>
      <c r="ER9" s="10">
        <v>0</v>
      </c>
      <c r="ES9" s="10">
        <v>0</v>
      </c>
      <c r="ET9" s="10">
        <v>0</v>
      </c>
      <c r="EU9" s="10">
        <v>0</v>
      </c>
      <c r="EV9" s="10">
        <v>0</v>
      </c>
      <c r="EW9" s="10">
        <v>0</v>
      </c>
      <c r="EX9" s="10">
        <v>0</v>
      </c>
      <c r="EY9" s="10">
        <v>0</v>
      </c>
      <c r="FA9" s="17" t="s">
        <v>20</v>
      </c>
      <c r="FB9" s="16">
        <f t="shared" si="5"/>
        <v>0</v>
      </c>
      <c r="FC9" s="16">
        <f t="shared" si="5"/>
        <v>0</v>
      </c>
      <c r="FD9" s="16">
        <f t="shared" si="5"/>
        <v>0</v>
      </c>
      <c r="FE9" s="16">
        <f t="shared" si="5"/>
        <v>0</v>
      </c>
      <c r="FF9" s="16">
        <f t="shared" si="5"/>
        <v>0</v>
      </c>
      <c r="FG9" s="16">
        <f t="shared" si="5"/>
        <v>0</v>
      </c>
      <c r="FH9" s="16">
        <f t="shared" si="5"/>
        <v>0</v>
      </c>
      <c r="FI9" s="16">
        <f t="shared" si="5"/>
        <v>0</v>
      </c>
      <c r="FJ9" s="16">
        <f t="shared" si="5"/>
        <v>0</v>
      </c>
      <c r="FK9" s="16">
        <f t="shared" si="5"/>
        <v>0</v>
      </c>
      <c r="FM9" s="40" t="s">
        <v>20</v>
      </c>
      <c r="FN9" s="16">
        <v>0</v>
      </c>
      <c r="FO9" s="16">
        <v>0</v>
      </c>
      <c r="FP9" s="16">
        <v>0</v>
      </c>
      <c r="FQ9" s="16">
        <v>0</v>
      </c>
      <c r="FR9" s="16">
        <v>0</v>
      </c>
      <c r="FS9" s="16">
        <v>0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E9" s="36" t="s">
        <v>20</v>
      </c>
      <c r="GF9" s="35">
        <f t="shared" si="33"/>
        <v>0</v>
      </c>
      <c r="GG9" s="35">
        <f t="shared" si="34"/>
        <v>0</v>
      </c>
      <c r="GH9" s="35">
        <f t="shared" si="35"/>
        <v>0</v>
      </c>
      <c r="GI9" s="35">
        <f t="shared" si="36"/>
        <v>0</v>
      </c>
      <c r="GJ9" s="35">
        <f t="shared" si="37"/>
        <v>0</v>
      </c>
      <c r="GK9" s="35">
        <f t="shared" si="38"/>
        <v>0</v>
      </c>
      <c r="GL9" s="35">
        <f t="shared" si="39"/>
        <v>0</v>
      </c>
      <c r="GM9" s="35">
        <f t="shared" si="40"/>
        <v>0</v>
      </c>
      <c r="GN9" s="35">
        <f t="shared" si="41"/>
        <v>0</v>
      </c>
      <c r="GO9" s="35">
        <f t="shared" si="42"/>
        <v>0</v>
      </c>
      <c r="GP9" s="35">
        <f t="shared" si="43"/>
        <v>0</v>
      </c>
      <c r="GQ9" s="35">
        <f t="shared" si="44"/>
        <v>0</v>
      </c>
      <c r="GR9" s="35">
        <f t="shared" si="45"/>
        <v>0</v>
      </c>
      <c r="GS9" s="35">
        <f t="shared" si="46"/>
        <v>0</v>
      </c>
      <c r="GT9" s="35">
        <f t="shared" si="47"/>
        <v>0</v>
      </c>
      <c r="GU9" s="35">
        <f t="shared" si="48"/>
        <v>0</v>
      </c>
      <c r="GW9" s="27" t="s">
        <v>20</v>
      </c>
      <c r="GX9" s="26">
        <v>0</v>
      </c>
      <c r="GY9" s="26">
        <v>0</v>
      </c>
      <c r="GZ9" s="26">
        <v>0</v>
      </c>
      <c r="HA9" s="26">
        <v>0</v>
      </c>
      <c r="HB9" s="26">
        <v>0</v>
      </c>
      <c r="HC9" s="26">
        <v>0</v>
      </c>
      <c r="HD9" s="26">
        <v>0</v>
      </c>
      <c r="HE9" s="26">
        <v>0</v>
      </c>
      <c r="HF9" s="26">
        <v>0</v>
      </c>
      <c r="HG9" s="26">
        <v>0</v>
      </c>
      <c r="HI9" s="8" t="s">
        <v>20</v>
      </c>
      <c r="HJ9" s="10">
        <v>0</v>
      </c>
      <c r="HK9" s="10">
        <v>0</v>
      </c>
      <c r="HL9" s="10">
        <v>0</v>
      </c>
      <c r="HM9" s="10">
        <v>0</v>
      </c>
      <c r="HN9" s="10">
        <v>0</v>
      </c>
      <c r="HO9" s="10">
        <v>0</v>
      </c>
      <c r="HP9" s="10">
        <v>0</v>
      </c>
      <c r="HQ9" s="10">
        <v>0</v>
      </c>
      <c r="HR9" s="10">
        <v>0</v>
      </c>
      <c r="HS9" s="10">
        <v>0</v>
      </c>
      <c r="HU9" s="17" t="s">
        <v>20</v>
      </c>
      <c r="HV9" s="16">
        <f t="shared" si="49"/>
        <v>0</v>
      </c>
      <c r="HW9" s="16">
        <f t="shared" si="7"/>
        <v>0</v>
      </c>
      <c r="HX9" s="16">
        <f t="shared" si="7"/>
        <v>0</v>
      </c>
      <c r="HY9" s="16">
        <f t="shared" si="7"/>
        <v>0</v>
      </c>
      <c r="HZ9" s="16">
        <f t="shared" si="7"/>
        <v>0</v>
      </c>
      <c r="IA9" s="16">
        <f t="shared" si="7"/>
        <v>0</v>
      </c>
      <c r="IB9" s="16">
        <f t="shared" si="7"/>
        <v>0</v>
      </c>
      <c r="IC9" s="16">
        <f t="shared" si="7"/>
        <v>0</v>
      </c>
      <c r="ID9" s="16">
        <f t="shared" si="7"/>
        <v>0</v>
      </c>
      <c r="IE9" s="16">
        <f t="shared" si="7"/>
        <v>0</v>
      </c>
      <c r="IG9" s="17" t="s">
        <v>20</v>
      </c>
      <c r="IH9" s="16">
        <v>0</v>
      </c>
      <c r="II9" s="16">
        <v>0</v>
      </c>
      <c r="IJ9" s="16">
        <v>0</v>
      </c>
      <c r="IK9" s="16">
        <v>0</v>
      </c>
      <c r="IL9" s="16">
        <v>0</v>
      </c>
      <c r="IM9" s="16">
        <v>0</v>
      </c>
      <c r="IN9" s="16">
        <v>0</v>
      </c>
      <c r="IO9" s="16">
        <v>0</v>
      </c>
      <c r="IP9" s="16">
        <v>0</v>
      </c>
      <c r="IQ9" s="16">
        <v>0</v>
      </c>
      <c r="IR9" s="16">
        <v>0</v>
      </c>
      <c r="IS9" s="16">
        <v>0</v>
      </c>
      <c r="IT9" s="16">
        <v>0</v>
      </c>
      <c r="IU9" s="16">
        <v>0</v>
      </c>
      <c r="IV9" s="16">
        <v>0</v>
      </c>
      <c r="IW9" s="16">
        <v>0</v>
      </c>
      <c r="IX9" s="16">
        <v>0</v>
      </c>
      <c r="IZ9" s="61" t="s">
        <v>20</v>
      </c>
      <c r="JA9" s="60">
        <f t="shared" si="50"/>
        <v>0</v>
      </c>
      <c r="JB9" s="60">
        <f t="shared" si="51"/>
        <v>0</v>
      </c>
      <c r="JC9" s="60">
        <f t="shared" si="52"/>
        <v>0</v>
      </c>
      <c r="JD9" s="60">
        <f t="shared" si="53"/>
        <v>0</v>
      </c>
      <c r="JE9" s="60">
        <f t="shared" si="54"/>
        <v>0</v>
      </c>
      <c r="JF9" s="60">
        <f t="shared" si="55"/>
        <v>0</v>
      </c>
      <c r="JG9" s="60">
        <f t="shared" si="56"/>
        <v>0</v>
      </c>
      <c r="JH9" s="60">
        <f t="shared" si="57"/>
        <v>0</v>
      </c>
      <c r="JI9" s="60">
        <f t="shared" si="58"/>
        <v>0</v>
      </c>
      <c r="JJ9" s="60">
        <f t="shared" si="59"/>
        <v>0</v>
      </c>
      <c r="JK9" s="60">
        <f t="shared" si="60"/>
        <v>0</v>
      </c>
      <c r="JL9" s="60">
        <f t="shared" si="61"/>
        <v>0</v>
      </c>
      <c r="JM9" s="60">
        <f t="shared" si="62"/>
        <v>0</v>
      </c>
      <c r="JN9" s="60">
        <f t="shared" si="63"/>
        <v>0</v>
      </c>
      <c r="JO9" s="60">
        <f t="shared" si="64"/>
        <v>0</v>
      </c>
      <c r="JP9" s="60">
        <f t="shared" si="65"/>
        <v>0</v>
      </c>
      <c r="JQ9" s="60">
        <f t="shared" si="66"/>
        <v>0</v>
      </c>
      <c r="JR9" s="60">
        <f t="shared" si="8"/>
        <v>0</v>
      </c>
      <c r="JS9" s="60">
        <f t="shared" si="8"/>
        <v>0</v>
      </c>
      <c r="JT9" s="60">
        <f t="shared" si="8"/>
        <v>0</v>
      </c>
    </row>
    <row r="10" spans="1:280" ht="15" thickBot="1" x14ac:dyDescent="0.35">
      <c r="A10" s="7" t="s">
        <v>47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P10" s="7" t="s">
        <v>47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D10" s="65" t="s">
        <v>47</v>
      </c>
      <c r="AE10" s="66">
        <f t="shared" si="9"/>
        <v>0</v>
      </c>
      <c r="AF10" s="66">
        <f t="shared" si="9"/>
        <v>0</v>
      </c>
      <c r="AG10" s="66">
        <f t="shared" si="9"/>
        <v>0</v>
      </c>
      <c r="AH10" s="66">
        <f t="shared" si="9"/>
        <v>0</v>
      </c>
      <c r="AI10" s="66">
        <f t="shared" si="9"/>
        <v>0</v>
      </c>
      <c r="AJ10" s="66">
        <f t="shared" si="9"/>
        <v>0</v>
      </c>
      <c r="AK10" s="66">
        <f t="shared" si="9"/>
        <v>0</v>
      </c>
      <c r="AL10" s="66">
        <f t="shared" si="9"/>
        <v>0</v>
      </c>
      <c r="AM10" s="66">
        <f t="shared" si="9"/>
        <v>0</v>
      </c>
      <c r="AN10" s="66">
        <f t="shared" si="9"/>
        <v>0</v>
      </c>
      <c r="AO10" s="66">
        <f t="shared" si="10"/>
        <v>0</v>
      </c>
      <c r="AP10" s="66">
        <f t="shared" si="11"/>
        <v>0</v>
      </c>
      <c r="AQ10" s="66">
        <f t="shared" si="1"/>
        <v>0</v>
      </c>
      <c r="AS10" s="7" t="s">
        <v>47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1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G10" s="7" t="s">
        <v>47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U10" s="7" t="s">
        <v>47</v>
      </c>
      <c r="BV10" s="26">
        <f t="shared" si="12"/>
        <v>0</v>
      </c>
      <c r="BW10" s="26">
        <f t="shared" si="12"/>
        <v>0</v>
      </c>
      <c r="BX10" s="26">
        <f t="shared" si="12"/>
        <v>0</v>
      </c>
      <c r="BY10" s="26">
        <f t="shared" si="12"/>
        <v>0</v>
      </c>
      <c r="BZ10" s="26">
        <f t="shared" si="12"/>
        <v>0</v>
      </c>
      <c r="CA10" s="26">
        <f t="shared" si="12"/>
        <v>0</v>
      </c>
      <c r="CB10" s="26">
        <f t="shared" si="12"/>
        <v>1</v>
      </c>
      <c r="CC10" s="26">
        <f t="shared" si="12"/>
        <v>0</v>
      </c>
      <c r="CD10" s="26">
        <f t="shared" si="13"/>
        <v>0</v>
      </c>
      <c r="CE10" s="26">
        <f t="shared" si="14"/>
        <v>0</v>
      </c>
      <c r="CF10" s="26">
        <f t="shared" si="14"/>
        <v>0</v>
      </c>
      <c r="CG10" s="26">
        <f t="shared" si="14"/>
        <v>0</v>
      </c>
      <c r="CI10" s="7" t="s">
        <v>47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/>
      <c r="CU10" s="12"/>
      <c r="CV10" s="12">
        <v>0</v>
      </c>
      <c r="CX10" s="65" t="s">
        <v>47</v>
      </c>
      <c r="CY10" s="66">
        <f t="shared" si="3"/>
        <v>0</v>
      </c>
      <c r="CZ10" s="66">
        <f t="shared" si="3"/>
        <v>0</v>
      </c>
      <c r="DA10" s="66">
        <f t="shared" si="3"/>
        <v>0</v>
      </c>
      <c r="DB10" s="66">
        <f t="shared" si="3"/>
        <v>0</v>
      </c>
      <c r="DC10" s="66">
        <f t="shared" si="3"/>
        <v>0</v>
      </c>
      <c r="DD10" s="66">
        <f t="shared" si="3"/>
        <v>0</v>
      </c>
      <c r="DE10" s="66">
        <f t="shared" si="3"/>
        <v>1</v>
      </c>
      <c r="DF10" s="66">
        <f t="shared" si="3"/>
        <v>0</v>
      </c>
      <c r="DG10" s="66">
        <f t="shared" si="15"/>
        <v>0</v>
      </c>
      <c r="DH10" s="66">
        <f t="shared" si="16"/>
        <v>0</v>
      </c>
      <c r="DI10" s="66">
        <f t="shared" si="4"/>
        <v>0</v>
      </c>
      <c r="DJ10" s="66">
        <f>SUM(CH10,CV10)</f>
        <v>0</v>
      </c>
      <c r="DL10" s="34" t="s">
        <v>47</v>
      </c>
      <c r="DM10" s="35">
        <f t="shared" si="18"/>
        <v>0</v>
      </c>
      <c r="DN10" s="35">
        <f t="shared" si="19"/>
        <v>0</v>
      </c>
      <c r="DO10" s="35">
        <f t="shared" si="20"/>
        <v>0</v>
      </c>
      <c r="DP10" s="35">
        <f t="shared" si="21"/>
        <v>0</v>
      </c>
      <c r="DQ10" s="35">
        <f t="shared" si="22"/>
        <v>0</v>
      </c>
      <c r="DR10" s="35">
        <f t="shared" si="23"/>
        <v>0</v>
      </c>
      <c r="DS10" s="35">
        <f t="shared" si="24"/>
        <v>0</v>
      </c>
      <c r="DT10" s="35">
        <f t="shared" si="25"/>
        <v>1</v>
      </c>
      <c r="DU10" s="35">
        <f t="shared" si="26"/>
        <v>0</v>
      </c>
      <c r="DV10" s="35">
        <f t="shared" si="27"/>
        <v>0</v>
      </c>
      <c r="DW10" s="35">
        <f t="shared" si="28"/>
        <v>0</v>
      </c>
      <c r="DX10" s="35">
        <f t="shared" si="29"/>
        <v>0</v>
      </c>
      <c r="DY10" s="35">
        <f t="shared" si="30"/>
        <v>0</v>
      </c>
      <c r="DZ10" s="35">
        <f t="shared" si="31"/>
        <v>0</v>
      </c>
      <c r="EA10" s="35">
        <f t="shared" si="32"/>
        <v>0</v>
      </c>
      <c r="EC10" s="7" t="s">
        <v>47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O10" s="7" t="s">
        <v>47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FA10" s="15" t="s">
        <v>47</v>
      </c>
      <c r="FB10" s="16">
        <f t="shared" si="5"/>
        <v>0</v>
      </c>
      <c r="FC10" s="16">
        <f t="shared" si="5"/>
        <v>0</v>
      </c>
      <c r="FD10" s="16">
        <f t="shared" si="5"/>
        <v>0</v>
      </c>
      <c r="FE10" s="16">
        <f t="shared" si="5"/>
        <v>0</v>
      </c>
      <c r="FF10" s="16">
        <f t="shared" si="5"/>
        <v>0</v>
      </c>
      <c r="FG10" s="16">
        <f t="shared" si="5"/>
        <v>0</v>
      </c>
      <c r="FH10" s="16">
        <f t="shared" si="5"/>
        <v>0</v>
      </c>
      <c r="FI10" s="16">
        <f t="shared" si="5"/>
        <v>0</v>
      </c>
      <c r="FJ10" s="16">
        <f t="shared" si="5"/>
        <v>0</v>
      </c>
      <c r="FK10" s="16">
        <f t="shared" si="5"/>
        <v>0</v>
      </c>
      <c r="FM10" s="39" t="s">
        <v>47</v>
      </c>
      <c r="FN10" s="16">
        <v>0</v>
      </c>
      <c r="FO10" s="16">
        <v>0</v>
      </c>
      <c r="FP10" s="16">
        <v>0</v>
      </c>
      <c r="FQ10" s="16">
        <v>0</v>
      </c>
      <c r="FR10" s="16">
        <v>0</v>
      </c>
      <c r="FS10" s="16">
        <v>0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0</v>
      </c>
      <c r="GC10" s="16">
        <v>0</v>
      </c>
      <c r="GE10" s="34" t="s">
        <v>47</v>
      </c>
      <c r="GF10" s="35">
        <f t="shared" si="33"/>
        <v>0</v>
      </c>
      <c r="GG10" s="35">
        <f t="shared" si="34"/>
        <v>0</v>
      </c>
      <c r="GH10" s="35">
        <f t="shared" si="35"/>
        <v>0</v>
      </c>
      <c r="GI10" s="35">
        <f t="shared" si="36"/>
        <v>0</v>
      </c>
      <c r="GJ10" s="35">
        <f t="shared" si="37"/>
        <v>0</v>
      </c>
      <c r="GK10" s="35">
        <f t="shared" si="38"/>
        <v>0</v>
      </c>
      <c r="GL10" s="35">
        <f t="shared" si="39"/>
        <v>0</v>
      </c>
      <c r="GM10" s="35">
        <f t="shared" si="40"/>
        <v>0</v>
      </c>
      <c r="GN10" s="35">
        <f t="shared" si="41"/>
        <v>0</v>
      </c>
      <c r="GO10" s="35">
        <f t="shared" si="42"/>
        <v>0</v>
      </c>
      <c r="GP10" s="35">
        <f t="shared" si="43"/>
        <v>0</v>
      </c>
      <c r="GQ10" s="35">
        <f t="shared" si="44"/>
        <v>0</v>
      </c>
      <c r="GR10" s="35">
        <f t="shared" si="45"/>
        <v>0</v>
      </c>
      <c r="GS10" s="35">
        <f t="shared" si="46"/>
        <v>0</v>
      </c>
      <c r="GT10" s="35">
        <f t="shared" si="47"/>
        <v>0</v>
      </c>
      <c r="GU10" s="35">
        <f t="shared" si="48"/>
        <v>0</v>
      </c>
      <c r="GW10" s="25" t="s">
        <v>47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I10" s="7" t="s">
        <v>63</v>
      </c>
      <c r="HJ10" s="12">
        <v>0</v>
      </c>
      <c r="HK10" s="12">
        <v>0</v>
      </c>
      <c r="HL10" s="12">
        <v>0</v>
      </c>
      <c r="HM10" s="12">
        <v>0</v>
      </c>
      <c r="HN10" s="12">
        <v>0</v>
      </c>
      <c r="HO10" s="12">
        <v>0</v>
      </c>
      <c r="HP10" s="12">
        <v>0</v>
      </c>
      <c r="HQ10" s="12">
        <v>0</v>
      </c>
      <c r="HR10" s="12">
        <v>0</v>
      </c>
      <c r="HS10" s="12">
        <v>0</v>
      </c>
      <c r="HU10" s="15" t="s">
        <v>47</v>
      </c>
      <c r="HV10" s="16">
        <f t="shared" si="49"/>
        <v>0</v>
      </c>
      <c r="HW10" s="16">
        <f t="shared" si="7"/>
        <v>0</v>
      </c>
      <c r="HX10" s="16">
        <f t="shared" si="7"/>
        <v>0</v>
      </c>
      <c r="HY10" s="16">
        <f t="shared" si="7"/>
        <v>0</v>
      </c>
      <c r="HZ10" s="16">
        <f t="shared" si="7"/>
        <v>0</v>
      </c>
      <c r="IA10" s="16">
        <f t="shared" si="7"/>
        <v>0</v>
      </c>
      <c r="IB10" s="16">
        <f t="shared" si="7"/>
        <v>0</v>
      </c>
      <c r="IC10" s="16">
        <f t="shared" si="7"/>
        <v>0</v>
      </c>
      <c r="ID10" s="16">
        <f t="shared" si="7"/>
        <v>0</v>
      </c>
      <c r="IE10" s="16">
        <f t="shared" si="7"/>
        <v>0</v>
      </c>
      <c r="IG10" s="15" t="s">
        <v>72</v>
      </c>
      <c r="IH10" s="41">
        <v>0</v>
      </c>
      <c r="II10" s="41">
        <v>0</v>
      </c>
      <c r="IJ10" s="41">
        <v>0</v>
      </c>
      <c r="IK10" s="41">
        <v>0</v>
      </c>
      <c r="IL10" s="41">
        <v>0</v>
      </c>
      <c r="IM10" s="41">
        <v>0</v>
      </c>
      <c r="IN10" s="41">
        <v>0</v>
      </c>
      <c r="IO10" s="41">
        <v>0</v>
      </c>
      <c r="IP10" s="41">
        <v>0</v>
      </c>
      <c r="IQ10" s="41">
        <v>0</v>
      </c>
      <c r="IR10" s="41">
        <v>0</v>
      </c>
      <c r="IS10" s="41">
        <v>0</v>
      </c>
      <c r="IT10" s="41">
        <v>0</v>
      </c>
      <c r="IU10" s="41">
        <v>0</v>
      </c>
      <c r="IV10" s="41">
        <v>0</v>
      </c>
      <c r="IW10" s="41">
        <v>0</v>
      </c>
      <c r="IX10" s="41">
        <v>0</v>
      </c>
      <c r="IZ10" s="59" t="s">
        <v>47</v>
      </c>
      <c r="JA10" s="60">
        <f t="shared" si="50"/>
        <v>0</v>
      </c>
      <c r="JB10" s="60">
        <f t="shared" si="51"/>
        <v>0</v>
      </c>
      <c r="JC10" s="60">
        <f t="shared" si="52"/>
        <v>0</v>
      </c>
      <c r="JD10" s="60">
        <f t="shared" si="53"/>
        <v>0</v>
      </c>
      <c r="JE10" s="60">
        <f t="shared" si="54"/>
        <v>0</v>
      </c>
      <c r="JF10" s="60">
        <f t="shared" si="55"/>
        <v>0</v>
      </c>
      <c r="JG10" s="60">
        <f t="shared" si="56"/>
        <v>0</v>
      </c>
      <c r="JH10" s="60">
        <f t="shared" si="57"/>
        <v>0</v>
      </c>
      <c r="JI10" s="60">
        <f t="shared" si="58"/>
        <v>0</v>
      </c>
      <c r="JJ10" s="60">
        <f t="shared" si="59"/>
        <v>0</v>
      </c>
      <c r="JK10" s="60">
        <f t="shared" si="60"/>
        <v>0</v>
      </c>
      <c r="JL10" s="60">
        <f t="shared" si="61"/>
        <v>0</v>
      </c>
      <c r="JM10" s="60">
        <f t="shared" si="62"/>
        <v>0</v>
      </c>
      <c r="JN10" s="60">
        <f t="shared" si="63"/>
        <v>0</v>
      </c>
      <c r="JO10" s="60">
        <f t="shared" si="64"/>
        <v>0</v>
      </c>
      <c r="JP10" s="60">
        <f t="shared" si="65"/>
        <v>0</v>
      </c>
      <c r="JQ10" s="60">
        <f t="shared" si="66"/>
        <v>0</v>
      </c>
      <c r="JR10" s="60">
        <f t="shared" si="8"/>
        <v>0</v>
      </c>
      <c r="JS10" s="60">
        <f t="shared" si="8"/>
        <v>0</v>
      </c>
      <c r="JT10" s="60">
        <f t="shared" si="8"/>
        <v>0</v>
      </c>
    </row>
    <row r="11" spans="1:280" x14ac:dyDescent="0.3">
      <c r="A11" s="172"/>
      <c r="B11" s="171">
        <f>SUM(B4:B10)</f>
        <v>20</v>
      </c>
      <c r="C11" s="171">
        <f t="shared" ref="C11:N11" si="67">SUM(C4:C10)</f>
        <v>20</v>
      </c>
      <c r="D11" s="171">
        <f t="shared" si="67"/>
        <v>20</v>
      </c>
      <c r="E11" s="171">
        <f t="shared" si="67"/>
        <v>20</v>
      </c>
      <c r="F11" s="171">
        <f t="shared" si="67"/>
        <v>20</v>
      </c>
      <c r="G11" s="171">
        <f t="shared" si="67"/>
        <v>20</v>
      </c>
      <c r="H11" s="171">
        <f t="shared" si="67"/>
        <v>20</v>
      </c>
      <c r="I11" s="171">
        <f t="shared" si="67"/>
        <v>20</v>
      </c>
      <c r="J11" s="171">
        <f t="shared" si="67"/>
        <v>20</v>
      </c>
      <c r="K11" s="171">
        <f t="shared" si="67"/>
        <v>20</v>
      </c>
      <c r="L11" s="171">
        <f t="shared" si="67"/>
        <v>20</v>
      </c>
      <c r="M11" s="171">
        <f t="shared" si="67"/>
        <v>20</v>
      </c>
      <c r="N11" s="171">
        <f t="shared" si="67"/>
        <v>20</v>
      </c>
      <c r="Q11" s="171">
        <f>SUM(Q4:Q10)</f>
        <v>21</v>
      </c>
      <c r="R11" s="171">
        <f t="shared" ref="R11:AB11" si="68">SUM(R4:R10)</f>
        <v>21</v>
      </c>
      <c r="S11" s="171">
        <f t="shared" si="68"/>
        <v>21</v>
      </c>
      <c r="T11" s="171">
        <f t="shared" si="68"/>
        <v>21</v>
      </c>
      <c r="U11" s="171">
        <f t="shared" si="68"/>
        <v>21</v>
      </c>
      <c r="V11" s="171">
        <f t="shared" si="68"/>
        <v>21</v>
      </c>
      <c r="W11" s="171">
        <f t="shared" si="68"/>
        <v>21</v>
      </c>
      <c r="X11" s="171">
        <f t="shared" si="68"/>
        <v>21</v>
      </c>
      <c r="Y11" s="171">
        <f t="shared" si="68"/>
        <v>21</v>
      </c>
      <c r="Z11" s="171">
        <f t="shared" si="68"/>
        <v>21</v>
      </c>
      <c r="AA11" s="171">
        <f t="shared" si="68"/>
        <v>21</v>
      </c>
      <c r="AB11" s="171">
        <f t="shared" si="68"/>
        <v>21</v>
      </c>
      <c r="AD11" s="72"/>
      <c r="AE11" s="161">
        <f>SUM(AE4:AE10)</f>
        <v>41</v>
      </c>
      <c r="AF11" s="161">
        <f t="shared" ref="AF11:AQ11" si="69">SUM(AF4:AF10)</f>
        <v>41</v>
      </c>
      <c r="AG11" s="161">
        <f t="shared" si="69"/>
        <v>41</v>
      </c>
      <c r="AH11" s="161">
        <f t="shared" si="69"/>
        <v>41</v>
      </c>
      <c r="AI11" s="161">
        <f t="shared" si="69"/>
        <v>41</v>
      </c>
      <c r="AJ11" s="161">
        <f t="shared" si="69"/>
        <v>41</v>
      </c>
      <c r="AK11" s="161">
        <f t="shared" si="69"/>
        <v>41</v>
      </c>
      <c r="AL11" s="161">
        <f t="shared" si="69"/>
        <v>41</v>
      </c>
      <c r="AM11" s="161">
        <f t="shared" si="69"/>
        <v>41</v>
      </c>
      <c r="AN11" s="161">
        <f t="shared" si="69"/>
        <v>41</v>
      </c>
      <c r="AO11" s="161">
        <f t="shared" si="69"/>
        <v>41</v>
      </c>
      <c r="AP11" s="161">
        <f t="shared" si="69"/>
        <v>41</v>
      </c>
      <c r="AQ11" s="161">
        <f t="shared" si="69"/>
        <v>20</v>
      </c>
      <c r="AT11" s="154">
        <f>SUM(AT4:AT10)</f>
        <v>22</v>
      </c>
      <c r="AU11" s="154">
        <f t="shared" ref="AU11:BE11" si="70">SUM(AU4:AU10)</f>
        <v>22</v>
      </c>
      <c r="AV11" s="154">
        <f t="shared" si="70"/>
        <v>22</v>
      </c>
      <c r="AW11" s="154">
        <f t="shared" si="70"/>
        <v>22</v>
      </c>
      <c r="AX11" s="154">
        <f t="shared" si="70"/>
        <v>22</v>
      </c>
      <c r="AY11" s="154">
        <f t="shared" si="70"/>
        <v>22</v>
      </c>
      <c r="AZ11" s="154">
        <f t="shared" si="70"/>
        <v>22</v>
      </c>
      <c r="BA11" s="154">
        <f t="shared" si="70"/>
        <v>22</v>
      </c>
      <c r="BB11" s="154">
        <f t="shared" si="70"/>
        <v>22</v>
      </c>
      <c r="BC11" s="154">
        <f t="shared" si="70"/>
        <v>22</v>
      </c>
      <c r="BD11" s="154">
        <f t="shared" si="70"/>
        <v>22</v>
      </c>
      <c r="BE11" s="154">
        <f t="shared" si="70"/>
        <v>22</v>
      </c>
      <c r="BH11" s="154">
        <f>SUM(BH4:BH10)</f>
        <v>22</v>
      </c>
      <c r="BI11" s="154">
        <f t="shared" ref="BI11" si="71">SUM(BI4:BI10)</f>
        <v>22</v>
      </c>
      <c r="BJ11" s="154">
        <f t="shared" ref="BJ11" si="72">SUM(BJ4:BJ10)</f>
        <v>22</v>
      </c>
      <c r="BK11" s="154">
        <f t="shared" ref="BK11" si="73">SUM(BK4:BK10)</f>
        <v>22</v>
      </c>
      <c r="BL11" s="154">
        <f t="shared" ref="BL11" si="74">SUM(BL4:BL10)</f>
        <v>22</v>
      </c>
      <c r="BM11" s="154">
        <f t="shared" ref="BM11" si="75">SUM(BM4:BM10)</f>
        <v>22</v>
      </c>
      <c r="BN11" s="154">
        <f t="shared" ref="BN11" si="76">SUM(BN4:BN10)</f>
        <v>22</v>
      </c>
      <c r="BO11" s="154">
        <f t="shared" ref="BO11" si="77">SUM(BO4:BO10)</f>
        <v>22</v>
      </c>
      <c r="BP11" s="154">
        <f t="shared" ref="BP11" si="78">SUM(BP4:BP10)</f>
        <v>22</v>
      </c>
      <c r="BQ11" s="154">
        <f t="shared" ref="BQ11" si="79">SUM(BQ4:BQ10)</f>
        <v>22</v>
      </c>
      <c r="BR11" s="154">
        <f t="shared" ref="BR11" si="80">SUM(BR4:BR10)</f>
        <v>22</v>
      </c>
      <c r="BS11" s="154">
        <f t="shared" ref="BS11" si="81">SUM(BS4:BS10)</f>
        <v>22</v>
      </c>
      <c r="BU11" s="28"/>
      <c r="BV11" s="153">
        <f>SUM(BV4:BV10)</f>
        <v>44</v>
      </c>
      <c r="BW11" s="153">
        <f t="shared" ref="BW11" si="82">SUM(BW4:BW10)</f>
        <v>44</v>
      </c>
      <c r="BX11" s="153">
        <f t="shared" ref="BX11" si="83">SUM(BX4:BX10)</f>
        <v>44</v>
      </c>
      <c r="BY11" s="153">
        <f t="shared" ref="BY11" si="84">SUM(BY4:BY10)</f>
        <v>44</v>
      </c>
      <c r="BZ11" s="153">
        <f t="shared" ref="BZ11" si="85">SUM(BZ4:BZ10)</f>
        <v>44</v>
      </c>
      <c r="CA11" s="153">
        <f t="shared" ref="CA11" si="86">SUM(CA4:CA10)</f>
        <v>44</v>
      </c>
      <c r="CB11" s="153">
        <f t="shared" ref="CB11" si="87">SUM(CB4:CB10)</f>
        <v>44</v>
      </c>
      <c r="CC11" s="153">
        <f t="shared" ref="CC11" si="88">SUM(CC4:CC10)</f>
        <v>44</v>
      </c>
      <c r="CD11" s="153">
        <f t="shared" ref="CD11" si="89">SUM(CD4:CD10)</f>
        <v>44</v>
      </c>
      <c r="CE11" s="153">
        <f t="shared" ref="CE11" si="90">SUM(CE4:CE10)</f>
        <v>44</v>
      </c>
      <c r="CF11" s="153">
        <f t="shared" ref="CF11" si="91">SUM(CF4:CF10)</f>
        <v>44</v>
      </c>
      <c r="CG11" s="153">
        <f t="shared" ref="CG11" si="92">SUM(CG4:CG10)</f>
        <v>44</v>
      </c>
      <c r="CJ11" s="155">
        <f>SUM(CJ4:CJ10)</f>
        <v>23</v>
      </c>
      <c r="CK11" s="155">
        <f t="shared" ref="CK11" si="93">SUM(CK4:CK10)</f>
        <v>23</v>
      </c>
      <c r="CL11" s="155">
        <f t="shared" ref="CL11" si="94">SUM(CL4:CL10)</f>
        <v>23</v>
      </c>
      <c r="CM11" s="155">
        <f t="shared" ref="CM11" si="95">SUM(CM4:CM10)</f>
        <v>23</v>
      </c>
      <c r="CN11" s="155">
        <f t="shared" ref="CN11" si="96">SUM(CN4:CN10)</f>
        <v>23</v>
      </c>
      <c r="CO11" s="155">
        <f t="shared" ref="CO11" si="97">SUM(CO4:CO10)</f>
        <v>23</v>
      </c>
      <c r="CP11" s="155">
        <f t="shared" ref="CP11" si="98">SUM(CP4:CP10)</f>
        <v>23</v>
      </c>
      <c r="CQ11" s="155">
        <f t="shared" ref="CQ11" si="99">SUM(CQ4:CQ10)</f>
        <v>23</v>
      </c>
      <c r="CR11" s="155">
        <f t="shared" ref="CR11" si="100">SUM(CR4:CR10)</f>
        <v>23</v>
      </c>
      <c r="CS11" s="155">
        <f t="shared" ref="CS11" si="101">SUM(CS4:CS10)</f>
        <v>23</v>
      </c>
      <c r="CT11" s="162"/>
      <c r="CU11" s="162"/>
      <c r="CV11" s="155">
        <f t="shared" ref="CV11" si="102">SUM(CV4:CV10)</f>
        <v>23</v>
      </c>
      <c r="CY11" s="161">
        <f>SUM(CY4:CY10)</f>
        <v>67</v>
      </c>
      <c r="CZ11" s="161">
        <f t="shared" ref="CZ11" si="103">SUM(CZ4:CZ10)</f>
        <v>67</v>
      </c>
      <c r="DA11" s="161">
        <f t="shared" ref="DA11" si="104">SUM(DA4:DA10)</f>
        <v>67</v>
      </c>
      <c r="DB11" s="161">
        <f t="shared" ref="DB11" si="105">SUM(DB4:DB10)</f>
        <v>67</v>
      </c>
      <c r="DC11" s="161">
        <f t="shared" ref="DC11" si="106">SUM(DC4:DC10)</f>
        <v>67</v>
      </c>
      <c r="DD11" s="161">
        <f t="shared" ref="DD11" si="107">SUM(DD4:DD10)</f>
        <v>67</v>
      </c>
      <c r="DE11" s="161">
        <f t="shared" ref="DE11" si="108">SUM(DE4:DE10)</f>
        <v>67</v>
      </c>
      <c r="DF11" s="161">
        <f t="shared" ref="DF11" si="109">SUM(DF4:DF10)</f>
        <v>67</v>
      </c>
      <c r="DG11" s="161">
        <f t="shared" ref="DG11" si="110">SUM(DG4:DG10)</f>
        <v>67</v>
      </c>
      <c r="DH11" s="161">
        <f t="shared" ref="DH11" si="111">SUM(DH4:DH10)</f>
        <v>67</v>
      </c>
      <c r="DI11" s="161">
        <f t="shared" ref="DI11" si="112">SUM(DI4:DI10)</f>
        <v>44</v>
      </c>
      <c r="DJ11" s="161">
        <f t="shared" ref="DJ11" si="113">SUM(DJ4:DJ10)</f>
        <v>67</v>
      </c>
      <c r="DM11" s="174">
        <f>SUM(DM4:DM10)</f>
        <v>108</v>
      </c>
      <c r="DN11" s="174">
        <f t="shared" ref="DN11:EA11" si="114">SUM(DN4:DN10)</f>
        <v>108</v>
      </c>
      <c r="DO11" s="174">
        <f t="shared" si="114"/>
        <v>108</v>
      </c>
      <c r="DP11" s="174">
        <f t="shared" si="114"/>
        <v>108</v>
      </c>
      <c r="DQ11" s="174">
        <f t="shared" si="114"/>
        <v>108</v>
      </c>
      <c r="DR11" s="174">
        <f t="shared" si="114"/>
        <v>67</v>
      </c>
      <c r="DS11" s="174">
        <f t="shared" si="114"/>
        <v>41</v>
      </c>
      <c r="DT11" s="174">
        <f t="shared" si="114"/>
        <v>108</v>
      </c>
      <c r="DU11" s="174">
        <f t="shared" si="114"/>
        <v>108</v>
      </c>
      <c r="DV11" s="174">
        <f t="shared" si="114"/>
        <v>67</v>
      </c>
      <c r="DW11" s="174">
        <f t="shared" si="114"/>
        <v>41</v>
      </c>
      <c r="DX11" s="174">
        <f t="shared" si="114"/>
        <v>108</v>
      </c>
      <c r="DY11" s="174">
        <f t="shared" si="114"/>
        <v>108</v>
      </c>
      <c r="DZ11" s="174">
        <f t="shared" si="114"/>
        <v>41</v>
      </c>
      <c r="EA11" s="174">
        <f t="shared" si="114"/>
        <v>64</v>
      </c>
      <c r="ED11" s="154">
        <f>SUM(ED4:ED10)</f>
        <v>17</v>
      </c>
      <c r="EE11" s="154">
        <f t="shared" ref="EE11" si="115">SUM(EE4:EE10)</f>
        <v>17</v>
      </c>
      <c r="EF11" s="154">
        <f t="shared" ref="EF11" si="116">SUM(EF4:EF10)</f>
        <v>17</v>
      </c>
      <c r="EG11" s="154">
        <f t="shared" ref="EG11" si="117">SUM(EG4:EG10)</f>
        <v>17</v>
      </c>
      <c r="EH11" s="154">
        <f t="shared" ref="EH11" si="118">SUM(EH4:EH10)</f>
        <v>17</v>
      </c>
      <c r="EI11" s="154">
        <f t="shared" ref="EI11" si="119">SUM(EI4:EI10)</f>
        <v>17</v>
      </c>
      <c r="EJ11" s="154">
        <f t="shared" ref="EJ11" si="120">SUM(EJ4:EJ10)</f>
        <v>17</v>
      </c>
      <c r="EK11" s="154">
        <f t="shared" ref="EK11" si="121">SUM(EK4:EK10)</f>
        <v>17</v>
      </c>
      <c r="EL11" s="154">
        <f t="shared" ref="EL11" si="122">SUM(EL4:EL10)</f>
        <v>17</v>
      </c>
      <c r="EM11" s="154">
        <f>SUM(EM4:EM10)</f>
        <v>17</v>
      </c>
      <c r="EP11" s="154">
        <f>SUM(EP4:EP10)</f>
        <v>18</v>
      </c>
      <c r="EQ11" s="154">
        <f t="shared" ref="EQ11" si="123">SUM(EQ4:EQ10)</f>
        <v>18</v>
      </c>
      <c r="ER11" s="154">
        <f t="shared" ref="ER11" si="124">SUM(ER4:ER10)</f>
        <v>18</v>
      </c>
      <c r="ES11" s="154">
        <f t="shared" ref="ES11" si="125">SUM(ES4:ES10)</f>
        <v>18</v>
      </c>
      <c r="ET11" s="154">
        <f t="shared" ref="ET11" si="126">SUM(ET4:ET10)</f>
        <v>18</v>
      </c>
      <c r="EU11" s="154">
        <f t="shared" ref="EU11" si="127">SUM(EU4:EU10)</f>
        <v>18</v>
      </c>
      <c r="EV11" s="154">
        <f t="shared" ref="EV11" si="128">SUM(EV4:EV10)</f>
        <v>18</v>
      </c>
      <c r="EW11" s="154">
        <f t="shared" ref="EW11" si="129">SUM(EW4:EW10)</f>
        <v>18</v>
      </c>
      <c r="EX11" s="154">
        <f t="shared" ref="EX11" si="130">SUM(EX4:EX10)</f>
        <v>18</v>
      </c>
      <c r="EY11" s="154">
        <f>SUM(EY4:EY10)</f>
        <v>18</v>
      </c>
      <c r="FB11" s="145">
        <f>SUM(FB4:FB10)</f>
        <v>35</v>
      </c>
      <c r="FC11" s="145">
        <f t="shared" ref="FC11" si="131">SUM(FC4:FC10)</f>
        <v>35</v>
      </c>
      <c r="FD11" s="145">
        <f t="shared" ref="FD11" si="132">SUM(FD4:FD10)</f>
        <v>35</v>
      </c>
      <c r="FE11" s="145">
        <f t="shared" ref="FE11" si="133">SUM(FE4:FE10)</f>
        <v>35</v>
      </c>
      <c r="FF11" s="145">
        <f t="shared" ref="FF11" si="134">SUM(FF4:FF10)</f>
        <v>35</v>
      </c>
      <c r="FG11" s="145">
        <f t="shared" ref="FG11" si="135">SUM(FG4:FG10)</f>
        <v>35</v>
      </c>
      <c r="FH11" s="145">
        <f t="shared" ref="FH11" si="136">SUM(FH4:FH10)</f>
        <v>35</v>
      </c>
      <c r="FI11" s="145">
        <f t="shared" ref="FI11" si="137">SUM(FI4:FI10)</f>
        <v>35</v>
      </c>
      <c r="FJ11" s="145">
        <f t="shared" ref="FJ11" si="138">SUM(FJ4:FJ10)</f>
        <v>35</v>
      </c>
      <c r="FK11" s="145">
        <f t="shared" ref="FK11" si="139">SUM(FK4:FK10)</f>
        <v>35</v>
      </c>
      <c r="FN11" s="145">
        <f>SUM(FN4:FN10)</f>
        <v>24</v>
      </c>
      <c r="FO11" s="145">
        <f t="shared" ref="FO11:GC11" si="140">SUM(FO4:FO10)</f>
        <v>24</v>
      </c>
      <c r="FP11" s="145">
        <f>SUM(FP4:FP10)</f>
        <v>24</v>
      </c>
      <c r="FQ11" s="145">
        <f t="shared" si="140"/>
        <v>24</v>
      </c>
      <c r="FR11" s="145">
        <f t="shared" si="140"/>
        <v>24</v>
      </c>
      <c r="FS11" s="145">
        <f t="shared" si="140"/>
        <v>7</v>
      </c>
      <c r="FT11" s="145">
        <f t="shared" si="140"/>
        <v>7</v>
      </c>
      <c r="FU11" s="145">
        <f t="shared" si="140"/>
        <v>7</v>
      </c>
      <c r="FV11" s="145">
        <f t="shared" si="140"/>
        <v>7</v>
      </c>
      <c r="FW11" s="145">
        <f t="shared" si="140"/>
        <v>7</v>
      </c>
      <c r="FX11" s="145">
        <f t="shared" si="140"/>
        <v>7</v>
      </c>
      <c r="FY11" s="145">
        <f t="shared" si="140"/>
        <v>17</v>
      </c>
      <c r="FZ11" s="145">
        <f t="shared" si="140"/>
        <v>17</v>
      </c>
      <c r="GA11" s="145">
        <f t="shared" si="140"/>
        <v>17</v>
      </c>
      <c r="GB11" s="145">
        <f t="shared" si="140"/>
        <v>17</v>
      </c>
      <c r="GC11" s="145">
        <f t="shared" si="140"/>
        <v>24</v>
      </c>
      <c r="GF11" s="174">
        <f>SUM(GF4:GF10)</f>
        <v>59</v>
      </c>
      <c r="GG11" s="174">
        <f t="shared" ref="GG11:GO11" si="141">SUM(GG4:GG10)</f>
        <v>59</v>
      </c>
      <c r="GH11" s="174">
        <f t="shared" si="141"/>
        <v>59</v>
      </c>
      <c r="GI11" s="174">
        <f t="shared" si="141"/>
        <v>59</v>
      </c>
      <c r="GJ11" s="174">
        <f t="shared" si="141"/>
        <v>59</v>
      </c>
      <c r="GK11" s="174">
        <f t="shared" si="141"/>
        <v>52</v>
      </c>
      <c r="GL11" s="174">
        <f t="shared" si="141"/>
        <v>52</v>
      </c>
      <c r="GM11" s="174">
        <f t="shared" si="141"/>
        <v>52</v>
      </c>
      <c r="GN11" s="174">
        <f t="shared" si="141"/>
        <v>52</v>
      </c>
      <c r="GO11" s="174">
        <f t="shared" si="141"/>
        <v>59</v>
      </c>
      <c r="GP11" s="174">
        <f t="shared" ref="GP11:GU11" si="142">SUM(GP4:GP10)</f>
        <v>7</v>
      </c>
      <c r="GQ11" s="174">
        <f t="shared" si="142"/>
        <v>7</v>
      </c>
      <c r="GR11" s="174">
        <f t="shared" si="142"/>
        <v>7</v>
      </c>
      <c r="GS11" s="174">
        <f t="shared" si="142"/>
        <v>7</v>
      </c>
      <c r="GT11" s="174">
        <f t="shared" si="142"/>
        <v>7</v>
      </c>
      <c r="GU11" s="174">
        <f t="shared" si="142"/>
        <v>7</v>
      </c>
      <c r="GW11" s="28"/>
      <c r="GX11" s="153">
        <f>SUM(GX4:GX10)</f>
        <v>15</v>
      </c>
      <c r="GY11" s="153">
        <f t="shared" ref="GY11:HG11" si="143">SUM(GY4:GY10)</f>
        <v>15</v>
      </c>
      <c r="GZ11" s="153">
        <f t="shared" si="143"/>
        <v>15</v>
      </c>
      <c r="HA11" s="153">
        <f t="shared" si="143"/>
        <v>15</v>
      </c>
      <c r="HB11" s="153">
        <f t="shared" si="143"/>
        <v>15</v>
      </c>
      <c r="HC11" s="153">
        <f t="shared" si="143"/>
        <v>15</v>
      </c>
      <c r="HD11" s="153">
        <f t="shared" si="143"/>
        <v>15</v>
      </c>
      <c r="HE11" s="153">
        <f t="shared" si="143"/>
        <v>15</v>
      </c>
      <c r="HF11" s="153">
        <f t="shared" si="143"/>
        <v>15</v>
      </c>
      <c r="HG11" s="153">
        <f t="shared" si="143"/>
        <v>15</v>
      </c>
      <c r="HJ11" s="152">
        <f>SUM(HJ4:HJ10)</f>
        <v>14</v>
      </c>
      <c r="HK11" s="152">
        <f t="shared" ref="HK11:HS11" si="144">SUM(HK4:HK10)</f>
        <v>14</v>
      </c>
      <c r="HL11" s="152">
        <f t="shared" si="144"/>
        <v>14</v>
      </c>
      <c r="HM11" s="152">
        <f t="shared" si="144"/>
        <v>14</v>
      </c>
      <c r="HN11" s="152">
        <f t="shared" si="144"/>
        <v>14</v>
      </c>
      <c r="HO11" s="152">
        <f t="shared" si="144"/>
        <v>14</v>
      </c>
      <c r="HP11" s="152">
        <f t="shared" si="144"/>
        <v>14</v>
      </c>
      <c r="HQ11" s="152">
        <f t="shared" si="144"/>
        <v>14</v>
      </c>
      <c r="HR11" s="152">
        <f t="shared" si="144"/>
        <v>14</v>
      </c>
      <c r="HS11" s="152">
        <f t="shared" si="144"/>
        <v>14</v>
      </c>
      <c r="HV11" s="144">
        <f>SUM(HV4:HV10)</f>
        <v>29</v>
      </c>
      <c r="HW11" s="144">
        <f t="shared" ref="HW11" si="145">SUM(HW4:HW10)</f>
        <v>29</v>
      </c>
      <c r="HX11" s="144">
        <f t="shared" ref="HX11" si="146">SUM(HX4:HX10)</f>
        <v>29</v>
      </c>
      <c r="HY11" s="144">
        <f t="shared" ref="HY11" si="147">SUM(HY4:HY10)</f>
        <v>29</v>
      </c>
      <c r="HZ11" s="144">
        <f t="shared" ref="HZ11" si="148">SUM(HZ4:HZ10)</f>
        <v>29</v>
      </c>
      <c r="IA11" s="144">
        <f t="shared" ref="IA11" si="149">SUM(IA4:IA10)</f>
        <v>29</v>
      </c>
      <c r="IB11" s="144">
        <f t="shared" ref="IB11" si="150">SUM(IB4:IB10)</f>
        <v>29</v>
      </c>
      <c r="IC11" s="144">
        <f t="shared" ref="IC11" si="151">SUM(IC4:IC10)</f>
        <v>29</v>
      </c>
      <c r="ID11" s="144">
        <f t="shared" ref="ID11" si="152">SUM(ID4:ID10)</f>
        <v>29</v>
      </c>
      <c r="IE11" s="144">
        <f t="shared" ref="IE11" si="153">SUM(IE4:IE10)</f>
        <v>29</v>
      </c>
      <c r="IH11" s="144">
        <f>SUM(IH4:IH10)</f>
        <v>23</v>
      </c>
      <c r="II11" s="144">
        <f t="shared" ref="II11:IS11" si="154">SUM(II4:II10)</f>
        <v>23</v>
      </c>
      <c r="IJ11" s="144">
        <f t="shared" si="154"/>
        <v>23</v>
      </c>
      <c r="IK11" s="144">
        <f t="shared" si="154"/>
        <v>23</v>
      </c>
      <c r="IL11" s="144">
        <f t="shared" si="154"/>
        <v>12</v>
      </c>
      <c r="IM11" s="144">
        <f t="shared" si="154"/>
        <v>12</v>
      </c>
      <c r="IN11" s="144">
        <f t="shared" si="154"/>
        <v>12</v>
      </c>
      <c r="IO11" s="144">
        <f t="shared" si="154"/>
        <v>12</v>
      </c>
      <c r="IP11" s="144">
        <f t="shared" si="154"/>
        <v>12</v>
      </c>
      <c r="IQ11" s="144">
        <f t="shared" si="154"/>
        <v>23</v>
      </c>
      <c r="IR11" s="144">
        <f t="shared" si="154"/>
        <v>11</v>
      </c>
      <c r="IS11" s="144">
        <f t="shared" si="154"/>
        <v>11</v>
      </c>
      <c r="IT11" s="144">
        <f t="shared" ref="IT11" si="155">SUM(IT4:IT10)</f>
        <v>11</v>
      </c>
      <c r="IU11" s="144">
        <f t="shared" ref="IU11" si="156">SUM(IU4:IU10)</f>
        <v>11</v>
      </c>
      <c r="IV11" s="144">
        <f t="shared" ref="IV11" si="157">SUM(IV4:IV10)</f>
        <v>11</v>
      </c>
      <c r="IW11" s="144">
        <f t="shared" ref="IW11" si="158">SUM(IW4:IW10)</f>
        <v>11</v>
      </c>
      <c r="IX11" s="144">
        <f t="shared" ref="IX11" si="159">SUM(IX4:IX10)</f>
        <v>11</v>
      </c>
      <c r="JA11" s="136">
        <f>SUM(JA4:JA10)</f>
        <v>52</v>
      </c>
      <c r="JB11" s="136">
        <f t="shared" ref="JB11" si="160">SUM(JB4:JB10)</f>
        <v>52</v>
      </c>
      <c r="JC11" s="136">
        <f t="shared" ref="JC11" si="161">SUM(JC4:JC10)</f>
        <v>52</v>
      </c>
      <c r="JD11" s="136">
        <f t="shared" ref="JD11" si="162">SUM(JD4:JD10)</f>
        <v>52</v>
      </c>
      <c r="JE11" s="136">
        <f t="shared" ref="JE11" si="163">SUM(JE4:JE10)</f>
        <v>52</v>
      </c>
      <c r="JF11" s="136">
        <f t="shared" ref="JF11" si="164">SUM(JF4:JF10)</f>
        <v>29</v>
      </c>
      <c r="JG11" s="136">
        <f t="shared" ref="JG11" si="165">SUM(JG4:JG10)</f>
        <v>29</v>
      </c>
      <c r="JH11" s="136">
        <f t="shared" ref="JH11" si="166">SUM(JH4:JH10)</f>
        <v>29</v>
      </c>
      <c r="JI11" s="136">
        <f t="shared" ref="JI11" si="167">SUM(JI4:JI10)</f>
        <v>29</v>
      </c>
      <c r="JJ11" s="136">
        <f t="shared" ref="JJ11" si="168">SUM(JJ4:JJ10)</f>
        <v>52</v>
      </c>
      <c r="JK11" s="136">
        <f t="shared" ref="JK11" si="169">SUM(JK4:JK10)</f>
        <v>12</v>
      </c>
      <c r="JL11" s="136">
        <f t="shared" ref="JL11" si="170">SUM(JL4:JL10)</f>
        <v>12</v>
      </c>
      <c r="JM11" s="136">
        <f t="shared" ref="JM11" si="171">SUM(JM4:JM10)</f>
        <v>12</v>
      </c>
      <c r="JN11" s="136">
        <f t="shared" ref="JN11" si="172">SUM(JN4:JN10)</f>
        <v>12</v>
      </c>
      <c r="JO11" s="136">
        <f t="shared" ref="JO11" si="173">SUM(JO4:JO10)</f>
        <v>11</v>
      </c>
      <c r="JP11" s="136">
        <f t="shared" ref="JP11" si="174">SUM(JP4:JP10)</f>
        <v>11</v>
      </c>
      <c r="JQ11" s="136">
        <f t="shared" ref="JQ11" si="175">SUM(JQ4:JQ10)</f>
        <v>11</v>
      </c>
      <c r="JR11" s="136">
        <f t="shared" ref="JR11" si="176">SUM(JR4:JR10)</f>
        <v>11</v>
      </c>
      <c r="JS11" s="136">
        <f t="shared" ref="JS11" si="177">SUM(JS4:JS10)</f>
        <v>11</v>
      </c>
      <c r="JT11" s="136">
        <f t="shared" ref="JT11" si="178">SUM(JT4:JT10)</f>
        <v>11</v>
      </c>
    </row>
    <row r="12" spans="1:280" x14ac:dyDescent="0.3">
      <c r="A12" s="173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D12" s="72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U12" s="28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4"/>
      <c r="CU12" s="154"/>
      <c r="CV12" s="155"/>
      <c r="CX12" s="28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4"/>
      <c r="GQ12" s="174"/>
      <c r="GR12" s="174"/>
      <c r="GS12" s="174"/>
      <c r="GT12" s="174"/>
      <c r="GU12" s="174"/>
      <c r="GW12" s="28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  <c r="IW12" s="145"/>
      <c r="IX12" s="145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</row>
    <row r="13" spans="1:280" ht="15" thickBot="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AE13" t="s">
        <v>78</v>
      </c>
      <c r="AF13" t="s">
        <v>78</v>
      </c>
      <c r="AG13" t="s">
        <v>78</v>
      </c>
      <c r="AH13" t="s">
        <v>78</v>
      </c>
      <c r="AI13" t="s">
        <v>78</v>
      </c>
      <c r="AJ13" t="s">
        <v>78</v>
      </c>
      <c r="AK13" t="s">
        <v>78</v>
      </c>
      <c r="AL13" t="s">
        <v>78</v>
      </c>
      <c r="AM13" t="s">
        <v>78</v>
      </c>
      <c r="AN13" t="s">
        <v>78</v>
      </c>
      <c r="AO13" t="s">
        <v>78</v>
      </c>
      <c r="AP13" t="s">
        <v>78</v>
      </c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</row>
    <row r="14" spans="1:280" ht="15" customHeight="1" x14ac:dyDescent="0.3">
      <c r="AD14" s="70" t="s">
        <v>24</v>
      </c>
      <c r="AE14" s="158" t="s">
        <v>2</v>
      </c>
      <c r="AF14" s="158" t="s">
        <v>3</v>
      </c>
      <c r="AG14" s="158" t="s">
        <v>4</v>
      </c>
      <c r="AH14" s="158" t="s">
        <v>5</v>
      </c>
      <c r="AI14" s="158" t="s">
        <v>6</v>
      </c>
      <c r="AJ14" s="158" t="s">
        <v>7</v>
      </c>
      <c r="AK14" s="158" t="s">
        <v>8</v>
      </c>
      <c r="AL14" s="158" t="s">
        <v>9</v>
      </c>
      <c r="AM14" s="158" t="s">
        <v>10</v>
      </c>
      <c r="AN14" s="158" t="s">
        <v>11</v>
      </c>
      <c r="AO14" s="158" t="s">
        <v>12</v>
      </c>
      <c r="AP14" s="158" t="s">
        <v>13</v>
      </c>
      <c r="AQ14" s="158" t="s">
        <v>14</v>
      </c>
      <c r="BU14" s="22" t="s">
        <v>34</v>
      </c>
      <c r="BV14" s="167" t="s">
        <v>2</v>
      </c>
      <c r="BW14" s="167" t="s">
        <v>3</v>
      </c>
      <c r="BX14" s="167" t="s">
        <v>4</v>
      </c>
      <c r="BY14" s="167" t="s">
        <v>5</v>
      </c>
      <c r="BZ14" s="167" t="s">
        <v>6</v>
      </c>
      <c r="CA14" s="167" t="s">
        <v>27</v>
      </c>
      <c r="CB14" s="167" t="s">
        <v>8</v>
      </c>
      <c r="CC14" s="167" t="s">
        <v>9</v>
      </c>
      <c r="CD14" s="167" t="s">
        <v>28</v>
      </c>
      <c r="CE14" s="167" t="s">
        <v>11</v>
      </c>
      <c r="CF14" s="167" t="s">
        <v>12</v>
      </c>
      <c r="CG14" s="167" t="s">
        <v>14</v>
      </c>
      <c r="CI14" s="22" t="s">
        <v>46</v>
      </c>
      <c r="CJ14" s="169" t="s">
        <v>2</v>
      </c>
      <c r="CK14" s="169" t="s">
        <v>3</v>
      </c>
      <c r="CL14" s="150" t="s">
        <v>33</v>
      </c>
      <c r="CM14" s="150" t="s">
        <v>5</v>
      </c>
      <c r="CN14" s="150" t="s">
        <v>6</v>
      </c>
      <c r="CO14" s="169" t="s">
        <v>27</v>
      </c>
      <c r="CP14" s="150" t="s">
        <v>8</v>
      </c>
      <c r="CQ14" s="169" t="s">
        <v>9</v>
      </c>
      <c r="CR14" s="169" t="s">
        <v>12</v>
      </c>
      <c r="CS14" s="169" t="s">
        <v>11</v>
      </c>
      <c r="CT14" s="163"/>
      <c r="CU14" s="163"/>
      <c r="CV14" s="169" t="s">
        <v>28</v>
      </c>
      <c r="CX14" s="62" t="s">
        <v>36</v>
      </c>
      <c r="CY14" s="156" t="s">
        <v>2</v>
      </c>
      <c r="CZ14" s="156" t="s">
        <v>3</v>
      </c>
      <c r="DA14" s="158" t="s">
        <v>33</v>
      </c>
      <c r="DB14" s="158" t="s">
        <v>5</v>
      </c>
      <c r="DC14" s="158" t="s">
        <v>6</v>
      </c>
      <c r="DD14" s="156" t="s">
        <v>27</v>
      </c>
      <c r="DE14" s="156" t="s">
        <v>8</v>
      </c>
      <c r="DF14" s="156" t="s">
        <v>9</v>
      </c>
      <c r="DG14" s="156" t="s">
        <v>12</v>
      </c>
      <c r="DH14" s="156" t="s">
        <v>11</v>
      </c>
      <c r="DI14" s="158" t="s">
        <v>14</v>
      </c>
      <c r="DJ14" s="156" t="s">
        <v>28</v>
      </c>
      <c r="DL14" s="31" t="s">
        <v>61</v>
      </c>
      <c r="DM14" s="175" t="s">
        <v>2</v>
      </c>
      <c r="DN14" s="175" t="s">
        <v>3</v>
      </c>
      <c r="DO14" s="175" t="s">
        <v>4</v>
      </c>
      <c r="DP14" s="175" t="s">
        <v>5</v>
      </c>
      <c r="DQ14" s="175" t="s">
        <v>6</v>
      </c>
      <c r="DR14" s="175" t="s">
        <v>27</v>
      </c>
      <c r="DS14" s="175" t="s">
        <v>7</v>
      </c>
      <c r="DT14" s="175" t="s">
        <v>8</v>
      </c>
      <c r="DU14" s="175" t="s">
        <v>9</v>
      </c>
      <c r="DV14" s="175" t="s">
        <v>28</v>
      </c>
      <c r="DW14" s="175" t="s">
        <v>10</v>
      </c>
      <c r="DX14" s="175" t="s">
        <v>11</v>
      </c>
      <c r="DY14" s="175" t="s">
        <v>12</v>
      </c>
      <c r="DZ14" s="175" t="s">
        <v>13</v>
      </c>
      <c r="EA14" s="175" t="s">
        <v>14</v>
      </c>
      <c r="FA14" s="20" t="s">
        <v>45</v>
      </c>
      <c r="FB14" s="142" t="s">
        <v>2</v>
      </c>
      <c r="FC14" s="142" t="s">
        <v>5</v>
      </c>
      <c r="FD14" s="142" t="s">
        <v>4</v>
      </c>
      <c r="FE14" s="142" t="s">
        <v>3</v>
      </c>
      <c r="FF14" s="142" t="s">
        <v>8</v>
      </c>
      <c r="FG14" s="142" t="s">
        <v>38</v>
      </c>
      <c r="FH14" s="142" t="s">
        <v>39</v>
      </c>
      <c r="FI14" s="142" t="s">
        <v>40</v>
      </c>
      <c r="FJ14" s="142" t="s">
        <v>41</v>
      </c>
      <c r="FK14" s="142" t="s">
        <v>14</v>
      </c>
      <c r="FM14" s="20" t="s">
        <v>55</v>
      </c>
      <c r="FN14" s="142" t="s">
        <v>2</v>
      </c>
      <c r="FO14" s="142" t="s">
        <v>5</v>
      </c>
      <c r="FP14" s="142" t="s">
        <v>4</v>
      </c>
      <c r="FQ14" s="142" t="s">
        <v>3</v>
      </c>
      <c r="FR14" s="142" t="s">
        <v>48</v>
      </c>
      <c r="FS14" s="142" t="s">
        <v>6</v>
      </c>
      <c r="FT14" s="142" t="s">
        <v>49</v>
      </c>
      <c r="FU14" s="142" t="s">
        <v>50</v>
      </c>
      <c r="FV14" s="142" t="s">
        <v>51</v>
      </c>
      <c r="FW14" s="142" t="s">
        <v>52</v>
      </c>
      <c r="FX14" s="142" t="s">
        <v>53</v>
      </c>
      <c r="FY14" s="142" t="s">
        <v>38</v>
      </c>
      <c r="FZ14" s="142" t="s">
        <v>39</v>
      </c>
      <c r="GA14" s="142" t="s">
        <v>40</v>
      </c>
      <c r="GB14" s="142" t="s">
        <v>41</v>
      </c>
      <c r="GC14" s="142" t="s">
        <v>54</v>
      </c>
      <c r="GE14" s="31" t="s">
        <v>62</v>
      </c>
      <c r="GF14" s="175" t="s">
        <v>2</v>
      </c>
      <c r="GG14" s="175" t="s">
        <v>5</v>
      </c>
      <c r="GH14" s="175" t="s">
        <v>4</v>
      </c>
      <c r="GI14" s="175" t="s">
        <v>3</v>
      </c>
      <c r="GJ14" s="175" t="s">
        <v>8</v>
      </c>
      <c r="GK14" s="175" t="s">
        <v>38</v>
      </c>
      <c r="GL14" s="175" t="s">
        <v>39</v>
      </c>
      <c r="GM14" s="175" t="s">
        <v>40</v>
      </c>
      <c r="GN14" s="175" t="s">
        <v>41</v>
      </c>
      <c r="GO14" s="175" t="s">
        <v>14</v>
      </c>
      <c r="GP14" s="175" t="s">
        <v>6</v>
      </c>
      <c r="GQ14" s="175" t="s">
        <v>49</v>
      </c>
      <c r="GR14" s="175" t="s">
        <v>50</v>
      </c>
      <c r="GS14" s="175" t="s">
        <v>51</v>
      </c>
      <c r="GT14" s="175" t="s">
        <v>52</v>
      </c>
      <c r="GU14" s="175" t="s">
        <v>53</v>
      </c>
      <c r="GW14" s="45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I14" s="45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U14" s="20" t="s">
        <v>66</v>
      </c>
      <c r="HV14" s="142" t="s">
        <v>2</v>
      </c>
      <c r="HW14" s="142" t="s">
        <v>5</v>
      </c>
      <c r="HX14" s="142" t="s">
        <v>4</v>
      </c>
      <c r="HY14" s="142" t="s">
        <v>3</v>
      </c>
      <c r="HZ14" s="142" t="s">
        <v>8</v>
      </c>
      <c r="IA14" s="142" t="s">
        <v>38</v>
      </c>
      <c r="IB14" s="142" t="s">
        <v>40</v>
      </c>
      <c r="IC14" s="142" t="s">
        <v>41</v>
      </c>
      <c r="ID14" s="142" t="s">
        <v>56</v>
      </c>
      <c r="IE14" s="142" t="s">
        <v>14</v>
      </c>
      <c r="IG14" s="52" t="s">
        <v>73</v>
      </c>
      <c r="IH14" s="146" t="s">
        <v>2</v>
      </c>
      <c r="II14" s="142" t="s">
        <v>5</v>
      </c>
      <c r="IJ14" s="142" t="s">
        <v>67</v>
      </c>
      <c r="IK14" s="142" t="s">
        <v>3</v>
      </c>
      <c r="IL14" s="142" t="s">
        <v>8</v>
      </c>
      <c r="IM14" s="142" t="s">
        <v>68</v>
      </c>
      <c r="IN14" s="142" t="s">
        <v>69</v>
      </c>
      <c r="IO14" s="142" t="s">
        <v>70</v>
      </c>
      <c r="IP14" s="142" t="s">
        <v>71</v>
      </c>
      <c r="IQ14" s="142" t="s">
        <v>14</v>
      </c>
      <c r="IR14" s="142" t="s">
        <v>6</v>
      </c>
      <c r="IS14" s="142" t="s">
        <v>48</v>
      </c>
      <c r="IT14" s="142" t="s">
        <v>75</v>
      </c>
      <c r="IU14" s="142" t="s">
        <v>50</v>
      </c>
      <c r="IV14" s="142" t="s">
        <v>76</v>
      </c>
      <c r="IW14" s="142" t="s">
        <v>52</v>
      </c>
      <c r="IX14" s="142" t="s">
        <v>53</v>
      </c>
      <c r="IZ14" s="56" t="s">
        <v>77</v>
      </c>
      <c r="JA14" s="138" t="s">
        <v>2</v>
      </c>
      <c r="JB14" s="138" t="s">
        <v>5</v>
      </c>
      <c r="JC14" s="138" t="s">
        <v>4</v>
      </c>
      <c r="JD14" s="138" t="s">
        <v>3</v>
      </c>
      <c r="JE14" s="138" t="s">
        <v>8</v>
      </c>
      <c r="JF14" s="138" t="s">
        <v>38</v>
      </c>
      <c r="JG14" s="138" t="s">
        <v>40</v>
      </c>
      <c r="JH14" s="138" t="s">
        <v>41</v>
      </c>
      <c r="JI14" s="138" t="s">
        <v>56</v>
      </c>
      <c r="JJ14" s="138" t="s">
        <v>14</v>
      </c>
      <c r="JK14" s="138" t="s">
        <v>68</v>
      </c>
      <c r="JL14" s="138" t="s">
        <v>69</v>
      </c>
      <c r="JM14" s="138" t="s">
        <v>70</v>
      </c>
      <c r="JN14" s="138" t="s">
        <v>71</v>
      </c>
      <c r="JO14" s="138" t="s">
        <v>6</v>
      </c>
      <c r="JP14" s="138" t="s">
        <v>75</v>
      </c>
      <c r="JQ14" s="138" t="s">
        <v>50</v>
      </c>
      <c r="JR14" s="138" t="s">
        <v>76</v>
      </c>
      <c r="JS14" s="138" t="s">
        <v>52</v>
      </c>
      <c r="JT14" s="138" t="s">
        <v>53</v>
      </c>
    </row>
    <row r="15" spans="1:280" x14ac:dyDescent="0.3">
      <c r="AD15" s="71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BU15" s="23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I15" s="23"/>
      <c r="CJ15" s="170"/>
      <c r="CK15" s="170"/>
      <c r="CL15" s="151"/>
      <c r="CM15" s="151"/>
      <c r="CN15" s="151"/>
      <c r="CO15" s="170"/>
      <c r="CP15" s="151"/>
      <c r="CQ15" s="170"/>
      <c r="CR15" s="170"/>
      <c r="CS15" s="170"/>
      <c r="CT15" s="164"/>
      <c r="CU15" s="164"/>
      <c r="CV15" s="170"/>
      <c r="CX15" s="63"/>
      <c r="CY15" s="157"/>
      <c r="CZ15" s="157"/>
      <c r="DA15" s="159"/>
      <c r="DB15" s="159"/>
      <c r="DC15" s="159"/>
      <c r="DD15" s="157"/>
      <c r="DE15" s="157"/>
      <c r="DF15" s="157"/>
      <c r="DG15" s="157"/>
      <c r="DH15" s="157"/>
      <c r="DI15" s="159"/>
      <c r="DJ15" s="157"/>
      <c r="DL15" s="32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FA15" s="21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M15" s="21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E15" s="32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W15" s="45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I15" s="45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U15" s="21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G15" s="53"/>
      <c r="IH15" s="147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  <c r="IV15" s="143"/>
      <c r="IW15" s="143"/>
      <c r="IX15" s="143"/>
      <c r="IZ15" s="57"/>
      <c r="JA15" s="139"/>
      <c r="JB15" s="139"/>
      <c r="JC15" s="139"/>
      <c r="JD15" s="139"/>
      <c r="JE15" s="139"/>
      <c r="JF15" s="139"/>
      <c r="JG15" s="139"/>
      <c r="JH15" s="139"/>
      <c r="JI15" s="139"/>
      <c r="JJ15" s="139"/>
      <c r="JK15" s="139"/>
      <c r="JL15" s="139"/>
      <c r="JM15" s="139"/>
      <c r="JN15" s="139"/>
      <c r="JO15" s="139"/>
      <c r="JP15" s="139"/>
      <c r="JQ15" s="139"/>
      <c r="JR15" s="139"/>
      <c r="JS15" s="139"/>
      <c r="JT15" s="139"/>
    </row>
    <row r="16" spans="1:280" ht="51.9" customHeight="1" thickBot="1" x14ac:dyDescent="0.35">
      <c r="AD16" s="73" t="s">
        <v>25</v>
      </c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BU16" s="29" t="s">
        <v>25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I16" s="29" t="s">
        <v>25</v>
      </c>
      <c r="CJ16" s="170"/>
      <c r="CK16" s="170"/>
      <c r="CL16" s="151"/>
      <c r="CM16" s="151"/>
      <c r="CN16" s="151"/>
      <c r="CO16" s="170"/>
      <c r="CP16" s="151"/>
      <c r="CQ16" s="170"/>
      <c r="CR16" s="170"/>
      <c r="CS16" s="170"/>
      <c r="CT16" s="165"/>
      <c r="CU16" s="165"/>
      <c r="CV16" s="170"/>
      <c r="CX16" s="73" t="s">
        <v>25</v>
      </c>
      <c r="CY16" s="157"/>
      <c r="CZ16" s="157"/>
      <c r="DA16" s="159"/>
      <c r="DB16" s="159"/>
      <c r="DC16" s="159"/>
      <c r="DD16" s="157"/>
      <c r="DE16" s="157"/>
      <c r="DF16" s="157"/>
      <c r="DG16" s="157"/>
      <c r="DH16" s="157"/>
      <c r="DI16" s="159"/>
      <c r="DJ16" s="157"/>
      <c r="DL16" s="37" t="s">
        <v>25</v>
      </c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FA16" s="18" t="s">
        <v>25</v>
      </c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M16" s="18" t="s">
        <v>25</v>
      </c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E16" s="37" t="s">
        <v>25</v>
      </c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W16" s="46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I16" s="46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U16" s="18" t="s">
        <v>25</v>
      </c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G16" s="55" t="s">
        <v>25</v>
      </c>
      <c r="IH16" s="147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  <c r="IV16" s="143"/>
      <c r="IW16" s="143"/>
      <c r="IX16" s="143"/>
      <c r="IZ16" s="68" t="s">
        <v>25</v>
      </c>
      <c r="JA16" s="139"/>
      <c r="JB16" s="139"/>
      <c r="JC16" s="139"/>
      <c r="JD16" s="139"/>
      <c r="JE16" s="139"/>
      <c r="JF16" s="139"/>
      <c r="JG16" s="139"/>
      <c r="JH16" s="139"/>
      <c r="JI16" s="139"/>
      <c r="JJ16" s="139"/>
      <c r="JK16" s="139"/>
      <c r="JL16" s="139"/>
      <c r="JM16" s="139"/>
      <c r="JN16" s="139"/>
      <c r="JO16" s="139"/>
      <c r="JP16" s="139"/>
      <c r="JQ16" s="139"/>
      <c r="JR16" s="139"/>
      <c r="JS16" s="139"/>
      <c r="JT16" s="139"/>
    </row>
    <row r="17" spans="30:280" ht="15" thickBot="1" x14ac:dyDescent="0.35">
      <c r="AD17" s="65" t="s">
        <v>15</v>
      </c>
      <c r="AE17" s="74">
        <f t="shared" ref="AE17:AE23" si="179">PRODUCT(AE4,1/$AE$11)</f>
        <v>0.12195121951219512</v>
      </c>
      <c r="AF17" s="74">
        <f>PRODUCT(AF4,1/$AF$11)</f>
        <v>9.7560975609756101E-2</v>
      </c>
      <c r="AG17" s="74">
        <f>PRODUCT(AG4,1/$AG$11)</f>
        <v>0.1951219512195122</v>
      </c>
      <c r="AH17" s="74">
        <f t="shared" ref="AH17:AH23" si="180">PRODUCT(AH4,1/$AH$11)</f>
        <v>4.878048780487805E-2</v>
      </c>
      <c r="AI17" s="74">
        <f t="shared" ref="AI17:AI23" si="181">PRODUCT(AI4,1/$AI$11)</f>
        <v>2.4390243902439025E-2</v>
      </c>
      <c r="AJ17" s="74">
        <f t="shared" ref="AJ17:AJ23" si="182">PRODUCT(AJ4,1/$AJ$11)</f>
        <v>0</v>
      </c>
      <c r="AK17" s="74">
        <f t="shared" ref="AK17:AK23" si="183">PRODUCT(AK4,1/$AK$11)</f>
        <v>0</v>
      </c>
      <c r="AL17" s="74">
        <f t="shared" ref="AL17:AL23" si="184">PRODUCT(AL4,1/$AL$11)</f>
        <v>0.36585365853658536</v>
      </c>
      <c r="AM17" s="74">
        <f t="shared" ref="AM17:AM23" si="185">PRODUCT(AM4,1/$AM$11)</f>
        <v>7.3170731707317083E-2</v>
      </c>
      <c r="AN17" s="74">
        <f t="shared" ref="AN17:AN23" si="186">PRODUCT(AN4,1/$AN$11)</f>
        <v>0.12195121951219512</v>
      </c>
      <c r="AO17" s="74">
        <f t="shared" ref="AO17:AO23" si="187">PRODUCT(AO4,1/$AO$11)</f>
        <v>0.17073170731707318</v>
      </c>
      <c r="AP17" s="74">
        <f t="shared" ref="AP17:AP23" si="188">PRODUCT(AP4,1/$AP$11)</f>
        <v>0.12195121951219512</v>
      </c>
      <c r="AQ17" s="74">
        <f t="shared" ref="AQ17:AQ23" si="189">PRODUCT(AQ4,1/$AQ$11)</f>
        <v>0.05</v>
      </c>
      <c r="BU17" s="25" t="s">
        <v>15</v>
      </c>
      <c r="BV17" s="30">
        <f t="shared" ref="BV17:BV23" si="190">PRODUCT(BV4,1/$BV$11)</f>
        <v>0</v>
      </c>
      <c r="BW17" s="30">
        <f t="shared" ref="BW17:BW23" si="191">PRODUCT(BW4,1/$BW$11)</f>
        <v>0.18181818181818182</v>
      </c>
      <c r="BX17" s="30">
        <f t="shared" ref="BX17:BX23" si="192">PRODUCT(BX4,1/$BX$11)</f>
        <v>4.5454545454545456E-2</v>
      </c>
      <c r="BY17" s="30">
        <f t="shared" ref="BY17:BY23" si="193">PRODUCT(BY4,1/$BY$11)</f>
        <v>2.2727272727272728E-2</v>
      </c>
      <c r="BZ17" s="30">
        <f t="shared" ref="BZ17:BZ23" si="194">PRODUCT(BZ4,1/$BZ$11)</f>
        <v>0.18181818181818182</v>
      </c>
      <c r="CA17" s="30">
        <f t="shared" ref="CA17:CA23" si="195">PRODUCT(CA4,1/$CA$11)</f>
        <v>0.13636363636363635</v>
      </c>
      <c r="CB17" s="30">
        <f t="shared" ref="CB17:CB23" si="196">PRODUCT(CB4,1/$CB$11)</f>
        <v>0</v>
      </c>
      <c r="CC17" s="30">
        <f t="shared" ref="CC17:CC23" si="197">PRODUCT(CC4,1/$CC$11)</f>
        <v>0.27272727272727271</v>
      </c>
      <c r="CD17" s="30">
        <f t="shared" ref="CD17:CD23" si="198">PRODUCT(CD4,1/$CD$11)</f>
        <v>0.11363636363636365</v>
      </c>
      <c r="CE17" s="30">
        <f t="shared" ref="CE17:CE23" si="199">PRODUCT(CE4,1/$CE$11)</f>
        <v>6.8181818181818177E-2</v>
      </c>
      <c r="CF17" s="30">
        <f t="shared" ref="CF17:CF23" si="200">PRODUCT(CF4,1/$CF$11)</f>
        <v>4.5454545454545456E-2</v>
      </c>
      <c r="CG17" s="30">
        <f t="shared" ref="CG17:CG23" si="201">PRODUCT(CG4,1/$CG$11)</f>
        <v>4.5454545454545456E-2</v>
      </c>
      <c r="CI17" s="25" t="s">
        <v>15</v>
      </c>
      <c r="CJ17" s="30">
        <f>PRODUCT(CJ4,1/$CJ$11)</f>
        <v>8.6956521739130432E-2</v>
      </c>
      <c r="CK17" s="30">
        <f>PRODUCT(CK4,1/$CK$11)</f>
        <v>0.34782608695652173</v>
      </c>
      <c r="CL17" s="30">
        <f>PRODUCT(CL4,1/$CL$11)</f>
        <v>8.6956521739130432E-2</v>
      </c>
      <c r="CM17" s="30">
        <f>PRODUCT(CM4,1/$CM$11)</f>
        <v>8.6956521739130432E-2</v>
      </c>
      <c r="CN17" s="30">
        <f>PRODUCT(CN4,1/$CN$11)</f>
        <v>0.17391304347826086</v>
      </c>
      <c r="CO17" s="30">
        <f>PRODUCT(CO4,1/$CO$11)</f>
        <v>0</v>
      </c>
      <c r="CP17" s="30">
        <f>PRODUCT(CP4,1/$CP$11)</f>
        <v>0</v>
      </c>
      <c r="CQ17" s="30">
        <f>PRODUCT(CQ4,1/$CQ$11)</f>
        <v>0.52173913043478259</v>
      </c>
      <c r="CR17" s="30">
        <f>PRODUCT(CR4,1/$CR$11)</f>
        <v>8.6956521739130432E-2</v>
      </c>
      <c r="CS17" s="30">
        <f>PRODUCT(CS4,1/$CS$11)</f>
        <v>0.17391304347826086</v>
      </c>
      <c r="CT17" s="30"/>
      <c r="CU17" s="30"/>
      <c r="CV17" s="30">
        <f>PRODUCT(CV4,1/$CV$11)</f>
        <v>0.17391304347826086</v>
      </c>
      <c r="CX17" s="65" t="s">
        <v>15</v>
      </c>
      <c r="CY17" s="74">
        <f t="shared" ref="CY17:CY23" si="202">PRODUCT(CY4,1/$CY$11)</f>
        <v>2.9850746268656716E-2</v>
      </c>
      <c r="CZ17" s="74">
        <f t="shared" ref="CZ17:CZ23" si="203">PRODUCT(CZ4,1/$CZ$11)</f>
        <v>0.23880597014925373</v>
      </c>
      <c r="DA17" s="74">
        <f t="shared" ref="DA17:DA23" si="204">PRODUCT(DA4,1/$DA$11)</f>
        <v>5.9701492537313432E-2</v>
      </c>
      <c r="DB17" s="74">
        <f t="shared" ref="DB17:DB23" si="205">PRODUCT(DB4,1/$DB$11)</f>
        <v>4.4776119402985072E-2</v>
      </c>
      <c r="DC17" s="74">
        <f t="shared" ref="DC17:DC23" si="206">PRODUCT(DC4,1/$DC$11)</f>
        <v>0.17910447761194029</v>
      </c>
      <c r="DD17" s="74">
        <f t="shared" ref="DD17:DD23" si="207">PRODUCT(DD4,1/$DD$11)</f>
        <v>8.9552238805970144E-2</v>
      </c>
      <c r="DE17" s="74">
        <f t="shared" ref="DE17:DE23" si="208">PRODUCT(DE4,1/$DE$11)</f>
        <v>0</v>
      </c>
      <c r="DF17" s="74">
        <f t="shared" ref="DF17:DF23" si="209">PRODUCT(DF4,1/$DF$11)</f>
        <v>0.35820895522388058</v>
      </c>
      <c r="DG17" s="74">
        <f t="shared" ref="DG17:DG23" si="210">PRODUCT(DG4,1/$DG$11)</f>
        <v>5.9701492537313432E-2</v>
      </c>
      <c r="DH17" s="74">
        <f t="shared" ref="DH17:DH23" si="211">PRODUCT(DH4,1/$DH$11)</f>
        <v>0.1044776119402985</v>
      </c>
      <c r="DI17" s="74">
        <f t="shared" ref="DI17:DI23" si="212">PRODUCT(DI4,1/$DI$11)</f>
        <v>4.5454545454545456E-2</v>
      </c>
      <c r="DJ17" s="74">
        <f t="shared" ref="DJ17:DJ23" si="213">PRODUCT(DJ4,1/$DJ$11)</f>
        <v>0.13432835820895522</v>
      </c>
      <c r="DL17" s="34" t="s">
        <v>15</v>
      </c>
      <c r="DM17" s="38">
        <f>PRODUCT(DM4,1/$DM$11)</f>
        <v>6.4814814814814811E-2</v>
      </c>
      <c r="DN17" s="38">
        <f>PRODUCT(DN4,1/$DN$11)</f>
        <v>0.18518518518518517</v>
      </c>
      <c r="DO17" s="38">
        <f>PRODUCT(DO4,1/$DO$11)</f>
        <v>0.1111111111111111</v>
      </c>
      <c r="DP17" s="38">
        <f>PRODUCT(DP4,1/$DP$11)</f>
        <v>4.6296296296296294E-2</v>
      </c>
      <c r="DQ17" s="38">
        <f>PRODUCT(DQ4,1/$DQ$11)</f>
        <v>0.12037037037037036</v>
      </c>
      <c r="DR17" s="38">
        <f>PRODUCT(DR4,1/$DR$11)</f>
        <v>8.9552238805970144E-2</v>
      </c>
      <c r="DS17" s="38">
        <f>PRODUCT(DS4,1/$DS$11)</f>
        <v>0</v>
      </c>
      <c r="DT17" s="38">
        <f>PRODUCT(DT4,1/$DT$11)</f>
        <v>0</v>
      </c>
      <c r="DU17" s="38">
        <f>PRODUCT(DU4,1/$DU$11)</f>
        <v>0.3611111111111111</v>
      </c>
      <c r="DV17" s="38">
        <f>PRODUCT(DV4,1/$DV$11)</f>
        <v>0.13432835820895522</v>
      </c>
      <c r="DW17" s="38">
        <f>PRODUCT(DW4,1/$DW$11)</f>
        <v>7.3170731707317083E-2</v>
      </c>
      <c r="DX17" s="38">
        <f>PRODUCT(DX4,1/$DX$11)</f>
        <v>0.1111111111111111</v>
      </c>
      <c r="DY17" s="38">
        <f>PRODUCT(DY4,1/$DY$11)</f>
        <v>0.10185185185185185</v>
      </c>
      <c r="DZ17" s="38">
        <f>PRODUCT(DZ4,1/$DZ$11)</f>
        <v>0.12195121951219512</v>
      </c>
      <c r="EA17" s="38">
        <f>PRODUCT(EA4,1/$EA$11)</f>
        <v>4.6875E-2</v>
      </c>
      <c r="FA17" s="15" t="s">
        <v>15</v>
      </c>
      <c r="FB17" s="19">
        <f t="shared" ref="FB17:FB23" si="214">PRODUCT(FB4,1/$FB$11)</f>
        <v>0.14285714285714285</v>
      </c>
      <c r="FC17" s="19">
        <f t="shared" ref="FC17:FC23" si="215">PRODUCT(FC4,1/$FC$11)</f>
        <v>2.8571428571428571E-2</v>
      </c>
      <c r="FD17" s="19">
        <f t="shared" ref="FD17:FD23" si="216">PRODUCT(FD4,1/$FD$11)</f>
        <v>0.17142857142857143</v>
      </c>
      <c r="FE17" s="19">
        <f t="shared" ref="FE17:FE23" si="217">PRODUCT(FE4,1/$FE$11)</f>
        <v>0.11428571428571428</v>
      </c>
      <c r="FF17" s="19">
        <f t="shared" ref="FF17:FF23" si="218">PRODUCT(FF4,1/$FF$11)</f>
        <v>2.8571428571428571E-2</v>
      </c>
      <c r="FG17" s="19">
        <f t="shared" ref="FG17:FG23" si="219">PRODUCT(FG4,1/$FG$11)</f>
        <v>5.7142857142857141E-2</v>
      </c>
      <c r="FH17" s="19">
        <f t="shared" ref="FH17:FH23" si="220">PRODUCT(FH4,1/$FH$11)</f>
        <v>0</v>
      </c>
      <c r="FI17" s="19">
        <f t="shared" ref="FI17:FI23" si="221">PRODUCT(FI4,1/$FI$11)</f>
        <v>0.14285714285714285</v>
      </c>
      <c r="FJ17" s="19">
        <f t="shared" ref="FJ17:FJ23" si="222">PRODUCT(FJ4,1/$FJ$11)</f>
        <v>0</v>
      </c>
      <c r="FK17" s="19">
        <f t="shared" ref="FK17:FK23" si="223">PRODUCT(FK4,1/$FK$11)</f>
        <v>2.8571428571428571E-2</v>
      </c>
      <c r="FM17" s="15" t="s">
        <v>15</v>
      </c>
      <c r="FN17" s="19">
        <f>PRODUCT(FN4,1/$FN$11)</f>
        <v>0</v>
      </c>
      <c r="FO17" s="19">
        <f>PRODUCT(FO4,1/$FO$11)</f>
        <v>8.3333333333333329E-2</v>
      </c>
      <c r="FP17" s="19">
        <f>PRODUCT(FP4,1/$FP$11)</f>
        <v>4.1666666666666664E-2</v>
      </c>
      <c r="FQ17" s="19">
        <f>PRODUCT(FQ4,1/$FQ$11)</f>
        <v>4.1666666666666664E-2</v>
      </c>
      <c r="FR17" s="19">
        <f>PRODUCT(FR4,1/$FR$11)</f>
        <v>0</v>
      </c>
      <c r="FS17" s="19">
        <f>PRODUCT(FS4,1/$FS$11)</f>
        <v>0.2857142857142857</v>
      </c>
      <c r="FT17" s="19">
        <f>PRODUCT(FT4,1/$FT$11)</f>
        <v>0.14285714285714285</v>
      </c>
      <c r="FU17" s="19">
        <f>PRODUCT(FU4,1/$FU$11)</f>
        <v>0</v>
      </c>
      <c r="FV17" s="19">
        <f>PRODUCT(FV4,1/$FV$11)</f>
        <v>0</v>
      </c>
      <c r="FW17" s="19">
        <f>PRODUCT(FW4,1/$FW$11)</f>
        <v>0</v>
      </c>
      <c r="FX17" s="19">
        <f>PRODUCT(FX4,1/$FX$11)</f>
        <v>0</v>
      </c>
      <c r="FY17" s="19">
        <f>PRODUCT(FY4,1/$FY$11)</f>
        <v>5.8823529411764705E-2</v>
      </c>
      <c r="FZ17" s="19">
        <f>PRODUCT(FZ4,1/$FZ$11)</f>
        <v>0</v>
      </c>
      <c r="GA17" s="19">
        <f>PRODUCT(GA4,1/$GA$11)</f>
        <v>0.11764705882352941</v>
      </c>
      <c r="GB17" s="19">
        <f>PRODUCT(GB4,1/$GB$11)</f>
        <v>0.1764705882352941</v>
      </c>
      <c r="GC17" s="19">
        <f>PRODUCT(GC4,1/$GC$11)</f>
        <v>0.16666666666666666</v>
      </c>
      <c r="GE17" s="34" t="s">
        <v>15</v>
      </c>
      <c r="GF17" s="38">
        <f>PRODUCT(GF4,1/$GF$11)</f>
        <v>8.4745762711864403E-2</v>
      </c>
      <c r="GG17" s="38">
        <f>PRODUCT(GG4,1/$GG$11)</f>
        <v>5.0847457627118647E-2</v>
      </c>
      <c r="GH17" s="38">
        <f>PRODUCT(GH4,1/$GH$11)</f>
        <v>0.11864406779661017</v>
      </c>
      <c r="GI17" s="38">
        <f>PRODUCT(GI4,1/$GI$11)</f>
        <v>8.4745762711864403E-2</v>
      </c>
      <c r="GJ17" s="38">
        <f>PRODUCT(GJ4,1/$GJ$11)</f>
        <v>1.6949152542372881E-2</v>
      </c>
      <c r="GK17" s="38">
        <f>PRODUCT(GK4,1/$GK$11)</f>
        <v>5.7692307692307696E-2</v>
      </c>
      <c r="GL17" s="38">
        <f>PRODUCT(GL4,1/$GL$11)</f>
        <v>0</v>
      </c>
      <c r="GM17" s="38">
        <f>PRODUCT(GM4,1/$GM$11)</f>
        <v>0.13461538461538464</v>
      </c>
      <c r="GN17" s="38">
        <f>PRODUCT(GN4,1/$GN$11)</f>
        <v>5.7692307692307696E-2</v>
      </c>
      <c r="GO17" s="38">
        <f>PRODUCT(GO4,1/$GO$11)</f>
        <v>8.4745762711864403E-2</v>
      </c>
      <c r="GP17" s="38">
        <f>PRODUCT(GP4,1/$GP$11)</f>
        <v>0.2857142857142857</v>
      </c>
      <c r="GQ17" s="38">
        <f>PRODUCT(GQ4,1/$GQ$11)</f>
        <v>0.14285714285714285</v>
      </c>
      <c r="GR17" s="38">
        <f>PRODUCT(GR4,1/$GR$11)</f>
        <v>0</v>
      </c>
      <c r="GS17" s="38">
        <f>PRODUCT(GS4,1/$GS$11)</f>
        <v>0</v>
      </c>
      <c r="GT17" s="38">
        <f>PRODUCT(GT4,1/$GT$11)</f>
        <v>0</v>
      </c>
      <c r="GU17" s="38">
        <f>PRODUCT(GU4,1/$GU$11)</f>
        <v>0</v>
      </c>
      <c r="GW17" s="47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I17" s="47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U17" s="15" t="s">
        <v>15</v>
      </c>
      <c r="HV17" s="51">
        <f>PRODUCT(HV4,1/$HV$11)</f>
        <v>0</v>
      </c>
      <c r="HW17" s="51">
        <f>PRODUCT(HW4,1/$HW$11)</f>
        <v>0</v>
      </c>
      <c r="HX17" s="51">
        <f>PRODUCT(HX4,1/$HX$11)</f>
        <v>0</v>
      </c>
      <c r="HY17" s="51">
        <f>PRODUCT(HY4,1/$HY$11)</f>
        <v>3.4482758620689655E-2</v>
      </c>
      <c r="HZ17" s="51">
        <f>PRODUCT(HZ4,1/$HZ$11)</f>
        <v>0</v>
      </c>
      <c r="IA17" s="51">
        <f>PRODUCT(IA4,1/$IA$11)</f>
        <v>0.10344827586206896</v>
      </c>
      <c r="IB17" s="51">
        <f>PRODUCT(IB4,1/$IB$11)</f>
        <v>6.8965517241379309E-2</v>
      </c>
      <c r="IC17" s="51">
        <f>PRODUCT(IC4,1/$IC$11)</f>
        <v>0.27586206896551724</v>
      </c>
      <c r="ID17" s="51">
        <f>PRODUCT(ID4,1/$ID$11)</f>
        <v>3.4482758620689655E-2</v>
      </c>
      <c r="IE17" s="51">
        <f>PRODUCT(IE4,1/$IE$11)</f>
        <v>6.8965517241379309E-2</v>
      </c>
      <c r="IG17" s="15" t="s">
        <v>15</v>
      </c>
      <c r="IH17" s="51">
        <f>PRODUCT(IH4,1/$IH$11)</f>
        <v>0</v>
      </c>
      <c r="II17" s="51">
        <f>PRODUCT(II4,1/$II$11)</f>
        <v>0</v>
      </c>
      <c r="IJ17" s="51">
        <f>PRODUCT(IJ4,1/$IJ$11)</f>
        <v>0</v>
      </c>
      <c r="IK17" s="51">
        <f>PRODUCT(IK4,1/$IK$11)</f>
        <v>0</v>
      </c>
      <c r="IL17" s="51">
        <f>PRODUCT(IL4,1/$IL$11)</f>
        <v>0</v>
      </c>
      <c r="IM17" s="51">
        <f>PRODUCT(IM4,1/$IM$11)</f>
        <v>0</v>
      </c>
      <c r="IN17" s="51">
        <f>PRODUCT(IN4,1/$IN$11)</f>
        <v>0</v>
      </c>
      <c r="IO17" s="51">
        <f>PRODUCT(IO4,1/$IO$11)</f>
        <v>0</v>
      </c>
      <c r="IP17" s="51">
        <f>PRODUCT(IP4,1/$IP$11)</f>
        <v>0.16666666666666666</v>
      </c>
      <c r="IQ17" s="51">
        <f>PRODUCT(IQ4,1/$IQ$11)</f>
        <v>4.3478260869565216E-2</v>
      </c>
      <c r="IR17" s="51">
        <f>PRODUCT(IR4,1/$IR$11)</f>
        <v>0</v>
      </c>
      <c r="IS17" s="51">
        <f>PRODUCT(IS4,1/$IS$11)</f>
        <v>0</v>
      </c>
      <c r="IT17" s="51">
        <f>PRODUCT(IT4,1/$IT$11)</f>
        <v>0</v>
      </c>
      <c r="IU17" s="51">
        <f>PRODUCT(IU4,1/$IU$11)</f>
        <v>0</v>
      </c>
      <c r="IV17" s="51">
        <f>PRODUCT(IV4,1/$IV$11)</f>
        <v>9.0909090909090912E-2</v>
      </c>
      <c r="IW17" s="51">
        <f>PRODUCT(IW4,1/$IW$11)</f>
        <v>0</v>
      </c>
      <c r="IX17" s="51">
        <f>PRODUCT(IX4,1/$IX$11)</f>
        <v>0</v>
      </c>
      <c r="IZ17" s="59" t="s">
        <v>15</v>
      </c>
      <c r="JA17" s="69">
        <f>PRODUCT(JA4,1/$JA$11)</f>
        <v>0</v>
      </c>
      <c r="JB17" s="69">
        <f>PRODUCT(JB4,1/$JB$11)</f>
        <v>0</v>
      </c>
      <c r="JC17" s="69">
        <f>PRODUCT(JC4,1/$JC$11)</f>
        <v>0</v>
      </c>
      <c r="JD17" s="69">
        <f>PRODUCT(JD4,1/$JD$11)</f>
        <v>1.9230769230769232E-2</v>
      </c>
      <c r="JE17" s="69">
        <f>PRODUCT(JE4,1/$JE$11)</f>
        <v>0</v>
      </c>
      <c r="JF17" s="69">
        <f>PRODUCT(JF4,1/$JF$11)</f>
        <v>0.10344827586206896</v>
      </c>
      <c r="JG17" s="69">
        <f>PRODUCT(JG4,1/$JG$11)</f>
        <v>6.8965517241379309E-2</v>
      </c>
      <c r="JH17" s="69">
        <f>PRODUCT(JH4,1/$JH$11)</f>
        <v>0.27586206896551724</v>
      </c>
      <c r="JI17" s="69">
        <f>PRODUCT(JI4,1/$JI$11)</f>
        <v>3.4482758620689655E-2</v>
      </c>
      <c r="JJ17" s="69">
        <f>PRODUCT(JJ4,1/$JJ$11)</f>
        <v>5.7692307692307696E-2</v>
      </c>
      <c r="JK17" s="69">
        <f>PRODUCT(JK4,1/$JK$11)</f>
        <v>0</v>
      </c>
      <c r="JL17" s="69">
        <f>PRODUCT(JL4,1/$JL$11)</f>
        <v>0</v>
      </c>
      <c r="JM17" s="69">
        <f>PRODUCT(JM4,1/$JM$11)</f>
        <v>0</v>
      </c>
      <c r="JN17" s="69">
        <f>PRODUCT(JN4,1/$JN$11)</f>
        <v>0.16666666666666666</v>
      </c>
      <c r="JO17" s="69">
        <f>PRODUCT(JO4,1/$JO$11)</f>
        <v>0</v>
      </c>
      <c r="JP17" s="69">
        <f>PRODUCT(JP4,1/$JP$11)</f>
        <v>0</v>
      </c>
      <c r="JQ17" s="69">
        <f>PRODUCT(JQ4,1/$JR$11)</f>
        <v>0</v>
      </c>
      <c r="JR17" s="69">
        <f>PRODUCT(JR4,1/$JQ$11)</f>
        <v>9.0909090909090912E-2</v>
      </c>
      <c r="JS17" s="69">
        <f>PRODUCT(JS4,1/$JS$11)</f>
        <v>0</v>
      </c>
      <c r="JT17" s="69">
        <f>PRODUCT(JT4,1/$JT$11)</f>
        <v>0</v>
      </c>
    </row>
    <row r="18" spans="30:280" ht="15" thickBot="1" x14ac:dyDescent="0.35">
      <c r="AD18" s="67" t="s">
        <v>16</v>
      </c>
      <c r="AE18" s="74">
        <f t="shared" si="179"/>
        <v>0.24390243902439024</v>
      </c>
      <c r="AF18" s="74">
        <f t="shared" ref="AF18:AF23" si="224">PRODUCT(AF5,1/$AG$11)</f>
        <v>0.12195121951219512</v>
      </c>
      <c r="AG18" s="74">
        <f t="shared" ref="AG18:AG23" si="225">PRODUCT(AG5,1/$AF$11)</f>
        <v>0.17073170731707318</v>
      </c>
      <c r="AH18" s="74">
        <f t="shared" si="180"/>
        <v>0.34146341463414637</v>
      </c>
      <c r="AI18" s="74">
        <f t="shared" si="181"/>
        <v>0.17073170731707318</v>
      </c>
      <c r="AJ18" s="74">
        <f t="shared" si="182"/>
        <v>0</v>
      </c>
      <c r="AK18" s="74">
        <f t="shared" si="183"/>
        <v>0</v>
      </c>
      <c r="AL18" s="74">
        <f t="shared" si="184"/>
        <v>0.21951219512195122</v>
      </c>
      <c r="AM18" s="74">
        <f t="shared" si="185"/>
        <v>0.24390243902439024</v>
      </c>
      <c r="AN18" s="74">
        <f t="shared" si="186"/>
        <v>0.17073170731707318</v>
      </c>
      <c r="AO18" s="74">
        <f t="shared" si="187"/>
        <v>0.31707317073170732</v>
      </c>
      <c r="AP18" s="74">
        <f t="shared" si="188"/>
        <v>0.29268292682926833</v>
      </c>
      <c r="AQ18" s="74">
        <f t="shared" si="189"/>
        <v>0.1</v>
      </c>
      <c r="BU18" s="27" t="s">
        <v>16</v>
      </c>
      <c r="BV18" s="30">
        <f t="shared" si="190"/>
        <v>6.8181818181818177E-2</v>
      </c>
      <c r="BW18" s="30">
        <f t="shared" si="191"/>
        <v>0.29545454545454547</v>
      </c>
      <c r="BX18" s="30">
        <f t="shared" si="192"/>
        <v>6.8181818181818177E-2</v>
      </c>
      <c r="BY18" s="30">
        <f t="shared" si="193"/>
        <v>0.34090909090909094</v>
      </c>
      <c r="BZ18" s="30">
        <f t="shared" si="194"/>
        <v>0.15909090909090909</v>
      </c>
      <c r="CA18" s="30">
        <f t="shared" si="195"/>
        <v>0.20454545454545456</v>
      </c>
      <c r="CB18" s="30">
        <f t="shared" si="196"/>
        <v>0</v>
      </c>
      <c r="CC18" s="30">
        <f t="shared" si="197"/>
        <v>0.20454545454545456</v>
      </c>
      <c r="CD18" s="30">
        <f t="shared" si="198"/>
        <v>6.8181818181818177E-2</v>
      </c>
      <c r="CE18" s="30">
        <f t="shared" si="199"/>
        <v>0.20454545454545456</v>
      </c>
      <c r="CF18" s="30">
        <f t="shared" si="200"/>
        <v>0.22727272727272729</v>
      </c>
      <c r="CG18" s="30">
        <f t="shared" si="201"/>
        <v>2.2727272727272728E-2</v>
      </c>
      <c r="CI18" s="27" t="s">
        <v>16</v>
      </c>
      <c r="CJ18" s="30">
        <f t="shared" ref="CJ18:CJ23" si="226">PRODUCT(CJ5,1/$CJ$11)</f>
        <v>0.13043478260869565</v>
      </c>
      <c r="CK18" s="30">
        <f t="shared" ref="CK18:CK23" si="227">PRODUCT(CK5,1/$CK$11)</f>
        <v>0.13043478260869565</v>
      </c>
      <c r="CL18" s="30">
        <f t="shared" ref="CL18:CL23" si="228">PRODUCT(CL5,1/$CL$11)</f>
        <v>4.3478260869565216E-2</v>
      </c>
      <c r="CM18" s="30">
        <f t="shared" ref="CM18:CM23" si="229">PRODUCT(CM5,1/$CM$11)</f>
        <v>0.2608695652173913</v>
      </c>
      <c r="CN18" s="30">
        <f t="shared" ref="CN18:CN23" si="230">PRODUCT(CN5,1/$CN$11)</f>
        <v>0</v>
      </c>
      <c r="CO18" s="30">
        <f t="shared" ref="CO18:CO23" si="231">PRODUCT(CO5,1/$CO$11)</f>
        <v>0</v>
      </c>
      <c r="CP18" s="30">
        <f t="shared" ref="CP18:CP23" si="232">PRODUCT(CP5,1/$CP$11)</f>
        <v>0</v>
      </c>
      <c r="CQ18" s="30">
        <f t="shared" ref="CQ18:CQ23" si="233">PRODUCT(CQ5,1/$CQ$11)</f>
        <v>0.17391304347826086</v>
      </c>
      <c r="CR18" s="30">
        <f t="shared" ref="CR18:CR23" si="234">PRODUCT(CR5,1/$CR$11)</f>
        <v>0.13043478260869565</v>
      </c>
      <c r="CS18" s="30">
        <f t="shared" ref="CS18:CS23" si="235">PRODUCT(CS5,1/$CS$11)</f>
        <v>4.3478260869565216E-2</v>
      </c>
      <c r="CT18" s="30"/>
      <c r="CU18" s="30"/>
      <c r="CV18" s="30">
        <f t="shared" ref="CV18:CV23" si="236">PRODUCT(CV5,1/$CV$11)</f>
        <v>8.6956521739130432E-2</v>
      </c>
      <c r="CX18" s="67" t="s">
        <v>16</v>
      </c>
      <c r="CY18" s="74">
        <f t="shared" si="202"/>
        <v>8.9552238805970144E-2</v>
      </c>
      <c r="CZ18" s="74">
        <f t="shared" si="203"/>
        <v>0.23880597014925373</v>
      </c>
      <c r="DA18" s="74">
        <f t="shared" si="204"/>
        <v>5.9701492537313432E-2</v>
      </c>
      <c r="DB18" s="74">
        <f t="shared" si="205"/>
        <v>0.31343283582089554</v>
      </c>
      <c r="DC18" s="74">
        <f t="shared" si="206"/>
        <v>0.1044776119402985</v>
      </c>
      <c r="DD18" s="74">
        <f t="shared" si="207"/>
        <v>0.13432835820895522</v>
      </c>
      <c r="DE18" s="74">
        <f t="shared" si="208"/>
        <v>0</v>
      </c>
      <c r="DF18" s="74">
        <f t="shared" si="209"/>
        <v>0.19402985074626866</v>
      </c>
      <c r="DG18" s="74">
        <f t="shared" si="210"/>
        <v>0.19402985074626866</v>
      </c>
      <c r="DH18" s="74">
        <f t="shared" si="211"/>
        <v>0.14925373134328357</v>
      </c>
      <c r="DI18" s="74">
        <f t="shared" si="212"/>
        <v>2.2727272727272728E-2</v>
      </c>
      <c r="DJ18" s="74">
        <f t="shared" si="213"/>
        <v>7.4626865671641784E-2</v>
      </c>
      <c r="DL18" s="36" t="s">
        <v>16</v>
      </c>
      <c r="DM18" s="38">
        <f t="shared" ref="DM18:DM23" si="237">PRODUCT(DM5,1/$DM$11)</f>
        <v>0.14814814814814814</v>
      </c>
      <c r="DN18" s="38">
        <f t="shared" ref="DN18:DN23" si="238">PRODUCT(DN5,1/$DN$11)</f>
        <v>0.19444444444444442</v>
      </c>
      <c r="DO18" s="38">
        <f t="shared" ref="DO18:DO23" si="239">PRODUCT(DO5,1/$DO$11)</f>
        <v>0.10185185185185185</v>
      </c>
      <c r="DP18" s="38">
        <f t="shared" ref="DP18:DP23" si="240">PRODUCT(DP5,1/$DP$11)</f>
        <v>0.32407407407407407</v>
      </c>
      <c r="DQ18" s="38">
        <f t="shared" ref="DQ18:DQ23" si="241">PRODUCT(DQ5,1/$DQ$11)</f>
        <v>0.12962962962962962</v>
      </c>
      <c r="DR18" s="38">
        <f t="shared" ref="DR18:DR23" si="242">PRODUCT(DR5,1/$DR$11)</f>
        <v>0.13432835820895522</v>
      </c>
      <c r="DS18" s="38">
        <f t="shared" ref="DS18:DS23" si="243">PRODUCT(DS5,1/$DS$11)</f>
        <v>0</v>
      </c>
      <c r="DT18" s="38">
        <f t="shared" ref="DT18:DT23" si="244">PRODUCT(DT5,1/$DT$11)</f>
        <v>0</v>
      </c>
      <c r="DU18" s="38">
        <f t="shared" ref="DU18:DU23" si="245">PRODUCT(DU5,1/$DU$11)</f>
        <v>0.20370370370370369</v>
      </c>
      <c r="DV18" s="38">
        <f t="shared" ref="DV18:DV23" si="246">PRODUCT(DV5,1/$DV$11)</f>
        <v>7.4626865671641784E-2</v>
      </c>
      <c r="DW18" s="38">
        <f t="shared" ref="DW18:DW23" si="247">PRODUCT(DW5,1/$DW$11)</f>
        <v>0.24390243902439024</v>
      </c>
      <c r="DX18" s="38">
        <f t="shared" ref="DX18:DX23" si="248">PRODUCT(DX5,1/$DX$11)</f>
        <v>0.15740740740740738</v>
      </c>
      <c r="DY18" s="38">
        <f t="shared" ref="DY18:DY23" si="249">PRODUCT(DY5,1/$DY$11)</f>
        <v>0.24074074074074073</v>
      </c>
      <c r="DZ18" s="38">
        <f t="shared" ref="DZ18:DZ23" si="250">PRODUCT(DZ5,1/$DZ$11)</f>
        <v>0.29268292682926833</v>
      </c>
      <c r="EA18" s="38">
        <f t="shared" ref="EA18:EA23" si="251">PRODUCT(EA5,1/$EA$11)</f>
        <v>4.6875E-2</v>
      </c>
      <c r="FA18" s="17" t="s">
        <v>16</v>
      </c>
      <c r="FB18" s="19">
        <f t="shared" si="214"/>
        <v>0.37142857142857144</v>
      </c>
      <c r="FC18" s="19">
        <f t="shared" si="215"/>
        <v>5.7142857142857141E-2</v>
      </c>
      <c r="FD18" s="19">
        <f t="shared" si="216"/>
        <v>0.22857142857142856</v>
      </c>
      <c r="FE18" s="19">
        <f t="shared" si="217"/>
        <v>0.37142857142857144</v>
      </c>
      <c r="FF18" s="19">
        <f t="shared" si="218"/>
        <v>0</v>
      </c>
      <c r="FG18" s="19">
        <f t="shared" si="219"/>
        <v>0.17142857142857143</v>
      </c>
      <c r="FH18" s="19">
        <f t="shared" si="220"/>
        <v>5.7142857142857141E-2</v>
      </c>
      <c r="FI18" s="19">
        <f t="shared" si="221"/>
        <v>0.22857142857142856</v>
      </c>
      <c r="FJ18" s="19">
        <f t="shared" si="222"/>
        <v>0.2857142857142857</v>
      </c>
      <c r="FK18" s="19">
        <f t="shared" si="223"/>
        <v>2.8571428571428571E-2</v>
      </c>
      <c r="FM18" s="17" t="s">
        <v>16</v>
      </c>
      <c r="FN18" s="19">
        <f t="shared" ref="FN18:FN23" si="252">PRODUCT(FN5,1/$FN$11)</f>
        <v>8.3333333333333329E-2</v>
      </c>
      <c r="FO18" s="19">
        <f t="shared" ref="FO18:FO23" si="253">PRODUCT(FO5,1/$FO$11)</f>
        <v>8.3333333333333329E-2</v>
      </c>
      <c r="FP18" s="19">
        <f t="shared" ref="FP18:FP23" si="254">PRODUCT(FP5,1/$FP$11)</f>
        <v>8.3333333333333329E-2</v>
      </c>
      <c r="FQ18" s="19">
        <f t="shared" ref="FQ18:FQ23" si="255">PRODUCT(FQ5,1/$FQ$11)</f>
        <v>0.125</v>
      </c>
      <c r="FR18" s="19">
        <f t="shared" ref="FR18:FR23" si="256">PRODUCT(FR5,1/$FR$11)</f>
        <v>0</v>
      </c>
      <c r="FS18" s="19">
        <f t="shared" ref="FS18:FS23" si="257">PRODUCT(FS5,1/$FS$11)</f>
        <v>0</v>
      </c>
      <c r="FT18" s="19">
        <f t="shared" ref="FT18:FT23" si="258">PRODUCT(FT5,1/$FT$11)</f>
        <v>0.42857142857142855</v>
      </c>
      <c r="FU18" s="19">
        <f t="shared" ref="FU18:FU23" si="259">PRODUCT(FU5,1/$FU$11)</f>
        <v>0</v>
      </c>
      <c r="FV18" s="19">
        <f t="shared" ref="FV18:FV23" si="260">PRODUCT(FV5,1/$FV$11)</f>
        <v>0</v>
      </c>
      <c r="FW18" s="19">
        <f t="shared" ref="FW18:FW23" si="261">PRODUCT(FW5,1/$FW$11)</f>
        <v>0</v>
      </c>
      <c r="FX18" s="19">
        <f t="shared" ref="FX18:FX23" si="262">PRODUCT(FX5,1/$FX$11)</f>
        <v>0</v>
      </c>
      <c r="FY18" s="19">
        <f t="shared" ref="FY18:FY23" si="263">PRODUCT(FY5,1/$FY$11)</f>
        <v>0.1764705882352941</v>
      </c>
      <c r="FZ18" s="19">
        <f t="shared" ref="FZ18:FZ23" si="264">PRODUCT(FZ5,1/$FZ$11)</f>
        <v>0</v>
      </c>
      <c r="GA18" s="19">
        <f t="shared" ref="GA18:GA23" si="265">PRODUCT(GA5,1/$GA$11)</f>
        <v>5.8823529411764705E-2</v>
      </c>
      <c r="GB18" s="19">
        <f t="shared" ref="GB18:GB23" si="266">PRODUCT(GB5,1/$GB$11)</f>
        <v>5.8823529411764705E-2</v>
      </c>
      <c r="GC18" s="19">
        <f t="shared" ref="GC18:GC23" si="267">PRODUCT(GC5,1/$GC$11)</f>
        <v>4.1666666666666664E-2</v>
      </c>
      <c r="GE18" s="36" t="s">
        <v>16</v>
      </c>
      <c r="GF18" s="38">
        <f t="shared" ref="GF18:GF23" si="268">PRODUCT(GF5,1/$GF$11)</f>
        <v>0.25423728813559321</v>
      </c>
      <c r="GG18" s="38">
        <f t="shared" ref="GG18:GG23" si="269">PRODUCT(GG5,1/$GG$11)</f>
        <v>6.7796610169491525E-2</v>
      </c>
      <c r="GH18" s="38">
        <f t="shared" ref="GH18:GH23" si="270">PRODUCT(GH5,1/$GH$11)</f>
        <v>0.16949152542372881</v>
      </c>
      <c r="GI18" s="38">
        <f t="shared" ref="GI18:GI23" si="271">PRODUCT(GI5,1/$GI$11)</f>
        <v>0.2711864406779661</v>
      </c>
      <c r="GJ18" s="38">
        <f t="shared" ref="GJ18:GJ23" si="272">PRODUCT(GJ5,1/$GJ$11)</f>
        <v>0</v>
      </c>
      <c r="GK18" s="38">
        <f t="shared" ref="GK18:GK23" si="273">PRODUCT(GK5,1/$GK$11)</f>
        <v>0.17307692307692307</v>
      </c>
      <c r="GL18" s="38">
        <f t="shared" ref="GL18:GL23" si="274">PRODUCT(GL5,1/$GL$11)</f>
        <v>3.8461538461538464E-2</v>
      </c>
      <c r="GM18" s="38">
        <f t="shared" ref="GM18:GM23" si="275">PRODUCT(GM5,1/$GM$11)</f>
        <v>0.17307692307692307</v>
      </c>
      <c r="GN18" s="38">
        <f t="shared" ref="GN18:GN23" si="276">PRODUCT(GN5,1/$GN$11)</f>
        <v>0.21153846153846156</v>
      </c>
      <c r="GO18" s="38">
        <f t="shared" ref="GO18:GO23" si="277">PRODUCT(GO5,1/$GO$11)</f>
        <v>3.3898305084745763E-2</v>
      </c>
      <c r="GP18" s="38">
        <f t="shared" ref="GP18:GP23" si="278">PRODUCT(GP5,1/$GP$11)</f>
        <v>0</v>
      </c>
      <c r="GQ18" s="38">
        <f t="shared" ref="GQ18:GQ23" si="279">PRODUCT(GQ5,1/$GQ$11)</f>
        <v>0.42857142857142855</v>
      </c>
      <c r="GR18" s="38">
        <f t="shared" ref="GR18:GR23" si="280">PRODUCT(GR5,1/$GR$11)</f>
        <v>0</v>
      </c>
      <c r="GS18" s="38">
        <f t="shared" ref="GS18:GS23" si="281">PRODUCT(GS5,1/$GS$11)</f>
        <v>0</v>
      </c>
      <c r="GT18" s="38">
        <f t="shared" ref="GT18:GT23" si="282">PRODUCT(GT5,1/$GT$11)</f>
        <v>0</v>
      </c>
      <c r="GU18" s="38">
        <f t="shared" ref="GU18:GU23" si="283">PRODUCT(GU5,1/$GU$11)</f>
        <v>0</v>
      </c>
      <c r="GW18" s="49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I18" s="49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U18" s="17" t="s">
        <v>16</v>
      </c>
      <c r="HV18" s="51">
        <f t="shared" ref="HV18:HV23" si="284">PRODUCT(HV5,1/$HV$11)</f>
        <v>0.20689655172413793</v>
      </c>
      <c r="HW18" s="51">
        <f t="shared" ref="HW18:HW23" si="285">PRODUCT(HW5,1/$HW$11)</f>
        <v>0.17241379310344829</v>
      </c>
      <c r="HX18" s="51">
        <f t="shared" ref="HX18:HX23" si="286">PRODUCT(HX5,1/$HX$11)</f>
        <v>0.17241379310344829</v>
      </c>
      <c r="HY18" s="51">
        <f t="shared" ref="HY18:HY23" si="287">PRODUCT(HY5,1/$HY$11)</f>
        <v>0.27586206896551724</v>
      </c>
      <c r="HZ18" s="51">
        <f t="shared" ref="HZ18:HZ23" si="288">PRODUCT(HZ5,1/$HZ$11)</f>
        <v>3.4482758620689655E-2</v>
      </c>
      <c r="IA18" s="51">
        <f t="shared" ref="IA18:IA23" si="289">PRODUCT(IA5,1/$IA$11)</f>
        <v>0.13793103448275862</v>
      </c>
      <c r="IB18" s="51">
        <f t="shared" ref="IB18:IB23" si="290">PRODUCT(IB5,1/$IB$11)</f>
        <v>0.17241379310344829</v>
      </c>
      <c r="IC18" s="51">
        <f t="shared" ref="IC18:IC23" si="291">PRODUCT(IC5,1/$IC$11)</f>
        <v>6.8965517241379309E-2</v>
      </c>
      <c r="ID18" s="51">
        <f t="shared" ref="ID18:ID23" si="292">PRODUCT(ID5,1/$ID$11)</f>
        <v>0.24137931034482757</v>
      </c>
      <c r="IE18" s="51">
        <f t="shared" ref="IE18:IE23" si="293">PRODUCT(IE5,1/$IE$11)</f>
        <v>0.13793103448275862</v>
      </c>
      <c r="IG18" s="17" t="s">
        <v>16</v>
      </c>
      <c r="IH18" s="51">
        <f t="shared" ref="IH18:IH23" si="294">PRODUCT(IH5,1/$IH$11)</f>
        <v>0.30434782608695654</v>
      </c>
      <c r="II18" s="51">
        <f t="shared" ref="II18:II23" si="295">PRODUCT(II5,1/$II$11)</f>
        <v>0.13043478260869565</v>
      </c>
      <c r="IJ18" s="51">
        <f t="shared" ref="IJ18:IJ23" si="296">PRODUCT(IJ5,1/$IJ$11)</f>
        <v>0.21739130434782608</v>
      </c>
      <c r="IK18" s="51">
        <f t="shared" ref="IK18:IK23" si="297">PRODUCT(IK5,1/$IK$11)</f>
        <v>8.6956521739130432E-2</v>
      </c>
      <c r="IL18" s="51">
        <f t="shared" ref="IL18:IL23" si="298">PRODUCT(IL5,1/$IL$11)</f>
        <v>0</v>
      </c>
      <c r="IM18" s="51">
        <f t="shared" ref="IM18:IM23" si="299">PRODUCT(IM5,1/$IM$11)</f>
        <v>0</v>
      </c>
      <c r="IN18" s="51">
        <f t="shared" ref="IN18:IN23" si="300">PRODUCT(IN5,1/$IN$11)</f>
        <v>0</v>
      </c>
      <c r="IO18" s="51">
        <f t="shared" ref="IO18:IO23" si="301">PRODUCT(IO5,1/$IO$11)</f>
        <v>8.3333333333333329E-2</v>
      </c>
      <c r="IP18" s="51">
        <f t="shared" ref="IP18:IP23" si="302">PRODUCT(IP5,1/$IP$11)</f>
        <v>0.25</v>
      </c>
      <c r="IQ18" s="51">
        <f t="shared" ref="IQ18:IQ23" si="303">PRODUCT(IQ5,1/$IQ$11)</f>
        <v>4.3478260869565216E-2</v>
      </c>
      <c r="IR18" s="51">
        <f t="shared" ref="IR18:IR23" si="304">PRODUCT(IR5,1/$IR$11)</f>
        <v>0.18181818181818182</v>
      </c>
      <c r="IS18" s="51">
        <f t="shared" ref="IS18:IS23" si="305">PRODUCT(IS5,1/$IS$11)</f>
        <v>0</v>
      </c>
      <c r="IT18" s="51">
        <f t="shared" ref="IT18:IT23" si="306">PRODUCT(IT5,1/$IT$11)</f>
        <v>0</v>
      </c>
      <c r="IU18" s="51">
        <f t="shared" ref="IU18:IU23" si="307">PRODUCT(IU5,1/$IU$11)</f>
        <v>0.63636363636363635</v>
      </c>
      <c r="IV18" s="51">
        <f t="shared" ref="IV18:IV23" si="308">PRODUCT(IV5,1/$IV$11)</f>
        <v>0.36363636363636365</v>
      </c>
      <c r="IW18" s="51">
        <f t="shared" ref="IW18:IW23" si="309">PRODUCT(IW5,1/$IW$11)</f>
        <v>0</v>
      </c>
      <c r="IX18" s="51">
        <f t="shared" ref="IX18:IX23" si="310">PRODUCT(IX5,1/$IX$11)</f>
        <v>0</v>
      </c>
      <c r="IZ18" s="61" t="s">
        <v>16</v>
      </c>
      <c r="JA18" s="69">
        <f t="shared" ref="JA18:JA23" si="311">PRODUCT(JA5,1/$JA$11)</f>
        <v>0.25</v>
      </c>
      <c r="JB18" s="69">
        <f t="shared" ref="JB18:JB23" si="312">PRODUCT(JB5,1/$JB$11)</f>
        <v>0.15384615384615385</v>
      </c>
      <c r="JC18" s="69">
        <f t="shared" ref="JC18:JC23" si="313">PRODUCT(JC5,1/$JC$11)</f>
        <v>0.19230769230769232</v>
      </c>
      <c r="JD18" s="69">
        <f t="shared" ref="JD18:JD23" si="314">PRODUCT(JD5,1/$JD$11)</f>
        <v>0.19230769230769232</v>
      </c>
      <c r="JE18" s="69">
        <f t="shared" ref="JE18:JE23" si="315">PRODUCT(JE5,1/$JE$11)</f>
        <v>1.9230769230769232E-2</v>
      </c>
      <c r="JF18" s="69">
        <f t="shared" ref="JF18:JF23" si="316">PRODUCT(JF5,1/$JF$11)</f>
        <v>0.13793103448275862</v>
      </c>
      <c r="JG18" s="69">
        <f t="shared" ref="JG18:JG23" si="317">PRODUCT(JG5,1/$JG$11)</f>
        <v>0.17241379310344829</v>
      </c>
      <c r="JH18" s="69">
        <f t="shared" ref="JH18:JH23" si="318">PRODUCT(JH5,1/$JH$11)</f>
        <v>6.8965517241379309E-2</v>
      </c>
      <c r="JI18" s="69">
        <f t="shared" ref="JI18:JI23" si="319">PRODUCT(JI5,1/$JI$11)</f>
        <v>0.24137931034482757</v>
      </c>
      <c r="JJ18" s="69">
        <f t="shared" ref="JJ18:JJ23" si="320">PRODUCT(JJ5,1/$JJ$11)</f>
        <v>9.6153846153846159E-2</v>
      </c>
      <c r="JK18" s="69">
        <f t="shared" ref="JK18:JK23" si="321">PRODUCT(JK5,1/$JK$11)</f>
        <v>0</v>
      </c>
      <c r="JL18" s="69">
        <f t="shared" ref="JL18:JL23" si="322">PRODUCT(JL5,1/$JL$11)</f>
        <v>0</v>
      </c>
      <c r="JM18" s="69">
        <f t="shared" ref="JM18:JM23" si="323">PRODUCT(JM5,1/$JM$11)</f>
        <v>8.3333333333333329E-2</v>
      </c>
      <c r="JN18" s="69">
        <f t="shared" ref="JN18:JN23" si="324">PRODUCT(JN5,1/$JN$11)</f>
        <v>0.25</v>
      </c>
      <c r="JO18" s="69">
        <f t="shared" ref="JO18:JO23" si="325">PRODUCT(JO5,1/$JO$11)</f>
        <v>0.18181818181818182</v>
      </c>
      <c r="JP18" s="69">
        <f t="shared" ref="JP18:JP23" si="326">PRODUCT(JP5,1/$JP$11)</f>
        <v>0</v>
      </c>
      <c r="JQ18" s="69">
        <f t="shared" ref="JQ18:JQ23" si="327">PRODUCT(JQ5,1/$JR$11)</f>
        <v>0.63636363636363635</v>
      </c>
      <c r="JR18" s="69">
        <f t="shared" ref="JR18:JR23" si="328">PRODUCT(JR5,1/$JQ$11)</f>
        <v>0.36363636363636365</v>
      </c>
      <c r="JS18" s="69">
        <f t="shared" ref="JS18:JS23" si="329">PRODUCT(JS5,1/$JS$11)</f>
        <v>0</v>
      </c>
      <c r="JT18" s="69">
        <f t="shared" ref="JT18:JT23" si="330">PRODUCT(JT5,1/$JT$11)</f>
        <v>0</v>
      </c>
    </row>
    <row r="19" spans="30:280" ht="15" thickBot="1" x14ac:dyDescent="0.35">
      <c r="AD19" s="67" t="s">
        <v>17</v>
      </c>
      <c r="AE19" s="74">
        <f t="shared" si="179"/>
        <v>0.24390243902439024</v>
      </c>
      <c r="AF19" s="74">
        <f t="shared" si="224"/>
        <v>0.1951219512195122</v>
      </c>
      <c r="AG19" s="74">
        <f t="shared" si="225"/>
        <v>0.34146341463414637</v>
      </c>
      <c r="AH19" s="74">
        <f t="shared" si="180"/>
        <v>0.31707317073170732</v>
      </c>
      <c r="AI19" s="74">
        <f t="shared" si="181"/>
        <v>0.48780487804878048</v>
      </c>
      <c r="AJ19" s="74">
        <f t="shared" si="182"/>
        <v>0.53658536585365857</v>
      </c>
      <c r="AK19" s="74">
        <f t="shared" si="183"/>
        <v>0.26829268292682928</v>
      </c>
      <c r="AL19" s="74">
        <f t="shared" si="184"/>
        <v>0.1951219512195122</v>
      </c>
      <c r="AM19" s="74">
        <f t="shared" si="185"/>
        <v>0.3902439024390244</v>
      </c>
      <c r="AN19" s="74">
        <f t="shared" si="186"/>
        <v>0.43902439024390244</v>
      </c>
      <c r="AO19" s="74">
        <f t="shared" si="187"/>
        <v>0.24390243902439024</v>
      </c>
      <c r="AP19" s="74">
        <f t="shared" si="188"/>
        <v>0.21951219512195122</v>
      </c>
      <c r="AQ19" s="74">
        <f t="shared" si="189"/>
        <v>0.2</v>
      </c>
      <c r="BU19" s="27" t="s">
        <v>17</v>
      </c>
      <c r="BV19" s="30">
        <f t="shared" si="190"/>
        <v>0.40909090909090912</v>
      </c>
      <c r="BW19" s="30">
        <f t="shared" si="191"/>
        <v>0.31818181818181818</v>
      </c>
      <c r="BX19" s="30">
        <f t="shared" si="192"/>
        <v>0.34090909090909094</v>
      </c>
      <c r="BY19" s="30">
        <f t="shared" si="193"/>
        <v>0.5</v>
      </c>
      <c r="BZ19" s="30">
        <f t="shared" si="194"/>
        <v>0.43181818181818182</v>
      </c>
      <c r="CA19" s="30">
        <f t="shared" si="195"/>
        <v>0.27272727272727271</v>
      </c>
      <c r="CB19" s="30">
        <f t="shared" si="196"/>
        <v>0.18181818181818182</v>
      </c>
      <c r="CC19" s="30">
        <f t="shared" si="197"/>
        <v>0.36363636363636365</v>
      </c>
      <c r="CD19" s="30">
        <f t="shared" si="198"/>
        <v>0.54545454545454541</v>
      </c>
      <c r="CE19" s="30">
        <f t="shared" si="199"/>
        <v>0.40909090909090912</v>
      </c>
      <c r="CF19" s="30">
        <f t="shared" si="200"/>
        <v>0.31818181818181818</v>
      </c>
      <c r="CG19" s="30">
        <f t="shared" si="201"/>
        <v>0.40909090909090912</v>
      </c>
      <c r="CI19" s="27" t="s">
        <v>17</v>
      </c>
      <c r="CJ19" s="30">
        <f t="shared" si="226"/>
        <v>0.34782608695652173</v>
      </c>
      <c r="CK19" s="30">
        <f t="shared" si="227"/>
        <v>0.17391304347826086</v>
      </c>
      <c r="CL19" s="30">
        <f t="shared" si="228"/>
        <v>0.43478260869565216</v>
      </c>
      <c r="CM19" s="30">
        <f t="shared" si="229"/>
        <v>0.47826086956521741</v>
      </c>
      <c r="CN19" s="30">
        <f t="shared" si="230"/>
        <v>0.60869565217391308</v>
      </c>
      <c r="CO19" s="30">
        <f t="shared" si="231"/>
        <v>0.30434782608695654</v>
      </c>
      <c r="CP19" s="30">
        <f t="shared" si="232"/>
        <v>8.6956521739130432E-2</v>
      </c>
      <c r="CQ19" s="30">
        <f t="shared" si="233"/>
        <v>0.13043478260869565</v>
      </c>
      <c r="CR19" s="30">
        <f t="shared" si="234"/>
        <v>4.3478260869565216E-2</v>
      </c>
      <c r="CS19" s="30">
        <f t="shared" si="235"/>
        <v>0.56521739130434778</v>
      </c>
      <c r="CT19" s="30"/>
      <c r="CU19" s="30"/>
      <c r="CV19" s="30">
        <f t="shared" si="236"/>
        <v>0.30434782608695654</v>
      </c>
      <c r="CX19" s="67" t="s">
        <v>17</v>
      </c>
      <c r="CY19" s="74">
        <f t="shared" si="202"/>
        <v>0.38805970149253732</v>
      </c>
      <c r="CZ19" s="74">
        <f t="shared" si="203"/>
        <v>0.26865671641791045</v>
      </c>
      <c r="DA19" s="74">
        <f t="shared" si="204"/>
        <v>0.37313432835820892</v>
      </c>
      <c r="DB19" s="74">
        <f t="shared" si="205"/>
        <v>0.4925373134328358</v>
      </c>
      <c r="DC19" s="74">
        <f t="shared" si="206"/>
        <v>0.4925373134328358</v>
      </c>
      <c r="DD19" s="74">
        <f t="shared" si="207"/>
        <v>0.28358208955223879</v>
      </c>
      <c r="DE19" s="74">
        <f t="shared" si="208"/>
        <v>0.14925373134328357</v>
      </c>
      <c r="DF19" s="74">
        <f t="shared" si="209"/>
        <v>0.28358208955223879</v>
      </c>
      <c r="DG19" s="74">
        <f t="shared" si="210"/>
        <v>0.22388059701492538</v>
      </c>
      <c r="DH19" s="74">
        <f t="shared" si="211"/>
        <v>0.46268656716417911</v>
      </c>
      <c r="DI19" s="74">
        <f t="shared" si="212"/>
        <v>0.40909090909090912</v>
      </c>
      <c r="DJ19" s="74">
        <f t="shared" si="213"/>
        <v>0.46268656716417911</v>
      </c>
      <c r="DL19" s="36" t="s">
        <v>17</v>
      </c>
      <c r="DM19" s="38">
        <f t="shared" si="237"/>
        <v>0.33333333333333331</v>
      </c>
      <c r="DN19" s="38">
        <f t="shared" si="238"/>
        <v>0.24074074074074073</v>
      </c>
      <c r="DO19" s="38">
        <f t="shared" si="239"/>
        <v>0.3611111111111111</v>
      </c>
      <c r="DP19" s="38">
        <f t="shared" si="240"/>
        <v>0.42592592592592593</v>
      </c>
      <c r="DQ19" s="38">
        <f t="shared" si="241"/>
        <v>0.4907407407407407</v>
      </c>
      <c r="DR19" s="38">
        <f t="shared" si="242"/>
        <v>0.28358208955223879</v>
      </c>
      <c r="DS19" s="38">
        <f t="shared" si="243"/>
        <v>0.53658536585365857</v>
      </c>
      <c r="DT19" s="38">
        <f t="shared" si="244"/>
        <v>0.19444444444444442</v>
      </c>
      <c r="DU19" s="38">
        <f t="shared" si="245"/>
        <v>0.25</v>
      </c>
      <c r="DV19" s="38">
        <f t="shared" si="246"/>
        <v>0.46268656716417911</v>
      </c>
      <c r="DW19" s="38">
        <f t="shared" si="247"/>
        <v>0.3902439024390244</v>
      </c>
      <c r="DX19" s="38">
        <f t="shared" si="248"/>
        <v>0.45370370370370366</v>
      </c>
      <c r="DY19" s="38">
        <f t="shared" si="249"/>
        <v>0.23148148148148145</v>
      </c>
      <c r="DZ19" s="38">
        <f t="shared" si="250"/>
        <v>0.21951219512195122</v>
      </c>
      <c r="EA19" s="38">
        <f t="shared" si="251"/>
        <v>0.34375</v>
      </c>
      <c r="FA19" s="17" t="s">
        <v>17</v>
      </c>
      <c r="FB19" s="19">
        <f t="shared" si="214"/>
        <v>0.37142857142857144</v>
      </c>
      <c r="FC19" s="19">
        <f t="shared" si="215"/>
        <v>0.48571428571428571</v>
      </c>
      <c r="FD19" s="19">
        <f t="shared" si="216"/>
        <v>0.37142857142857144</v>
      </c>
      <c r="FE19" s="19">
        <f t="shared" si="217"/>
        <v>0.2857142857142857</v>
      </c>
      <c r="FF19" s="19">
        <f t="shared" si="218"/>
        <v>0.25714285714285712</v>
      </c>
      <c r="FG19" s="19">
        <f t="shared" si="219"/>
        <v>0.54285714285714282</v>
      </c>
      <c r="FH19" s="19">
        <f t="shared" si="220"/>
        <v>0.51428571428571423</v>
      </c>
      <c r="FI19" s="19">
        <f t="shared" si="221"/>
        <v>0.45714285714285713</v>
      </c>
      <c r="FJ19" s="19">
        <f t="shared" si="222"/>
        <v>0.42857142857142855</v>
      </c>
      <c r="FK19" s="19">
        <f t="shared" si="223"/>
        <v>0.42857142857142855</v>
      </c>
      <c r="FM19" s="17" t="s">
        <v>17</v>
      </c>
      <c r="FN19" s="19">
        <f t="shared" si="252"/>
        <v>0.20833333333333331</v>
      </c>
      <c r="FO19" s="19">
        <f t="shared" si="253"/>
        <v>0.20833333333333331</v>
      </c>
      <c r="FP19" s="19">
        <f t="shared" si="254"/>
        <v>0.45833333333333331</v>
      </c>
      <c r="FQ19" s="19">
        <f t="shared" si="255"/>
        <v>0.29166666666666663</v>
      </c>
      <c r="FR19" s="19">
        <f t="shared" si="256"/>
        <v>4.1666666666666664E-2</v>
      </c>
      <c r="FS19" s="19">
        <f t="shared" si="257"/>
        <v>0.42857142857142855</v>
      </c>
      <c r="FT19" s="19">
        <f t="shared" si="258"/>
        <v>0.42857142857142855</v>
      </c>
      <c r="FU19" s="19">
        <f t="shared" si="259"/>
        <v>0.2857142857142857</v>
      </c>
      <c r="FV19" s="19">
        <f t="shared" si="260"/>
        <v>0.42857142857142855</v>
      </c>
      <c r="FW19" s="19">
        <f t="shared" si="261"/>
        <v>0.2857142857142857</v>
      </c>
      <c r="FX19" s="19">
        <f t="shared" si="262"/>
        <v>0.5714285714285714</v>
      </c>
      <c r="FY19" s="19">
        <f t="shared" si="263"/>
        <v>0.29411764705882354</v>
      </c>
      <c r="FZ19" s="19">
        <f t="shared" si="264"/>
        <v>0.23529411764705882</v>
      </c>
      <c r="GA19" s="19">
        <f t="shared" si="265"/>
        <v>0.29411764705882354</v>
      </c>
      <c r="GB19" s="19">
        <f t="shared" si="266"/>
        <v>0.3529411764705882</v>
      </c>
      <c r="GC19" s="19">
        <f t="shared" si="267"/>
        <v>0.25</v>
      </c>
      <c r="GE19" s="36" t="s">
        <v>17</v>
      </c>
      <c r="GF19" s="38">
        <f t="shared" si="268"/>
        <v>0.30508474576271188</v>
      </c>
      <c r="GG19" s="38">
        <f t="shared" si="269"/>
        <v>0.3728813559322034</v>
      </c>
      <c r="GH19" s="38">
        <f t="shared" si="270"/>
        <v>0.40677966101694918</v>
      </c>
      <c r="GI19" s="38">
        <f t="shared" si="271"/>
        <v>0.28813559322033899</v>
      </c>
      <c r="GJ19" s="38">
        <f t="shared" si="272"/>
        <v>0.16949152542372881</v>
      </c>
      <c r="GK19" s="38">
        <f t="shared" si="273"/>
        <v>0.46153846153846156</v>
      </c>
      <c r="GL19" s="38">
        <f t="shared" si="274"/>
        <v>0.42307692307692313</v>
      </c>
      <c r="GM19" s="38">
        <f t="shared" si="275"/>
        <v>0.40384615384615385</v>
      </c>
      <c r="GN19" s="38">
        <f t="shared" si="276"/>
        <v>0.40384615384615385</v>
      </c>
      <c r="GO19" s="38">
        <f t="shared" si="277"/>
        <v>0.3559322033898305</v>
      </c>
      <c r="GP19" s="38">
        <f t="shared" si="278"/>
        <v>0.42857142857142855</v>
      </c>
      <c r="GQ19" s="38">
        <f t="shared" si="279"/>
        <v>0.42857142857142855</v>
      </c>
      <c r="GR19" s="38">
        <f t="shared" si="280"/>
        <v>0.2857142857142857</v>
      </c>
      <c r="GS19" s="38">
        <f t="shared" si="281"/>
        <v>0.42857142857142855</v>
      </c>
      <c r="GT19" s="38">
        <f t="shared" si="282"/>
        <v>0.2857142857142857</v>
      </c>
      <c r="GU19" s="38">
        <f t="shared" si="283"/>
        <v>0.5714285714285714</v>
      </c>
      <c r="GW19" s="49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I19" s="49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U19" s="17" t="s">
        <v>17</v>
      </c>
      <c r="HV19" s="51">
        <f t="shared" si="284"/>
        <v>0.44827586206896552</v>
      </c>
      <c r="HW19" s="51">
        <f t="shared" si="285"/>
        <v>0.44827586206896552</v>
      </c>
      <c r="HX19" s="51">
        <f t="shared" si="286"/>
        <v>0.27586206896551724</v>
      </c>
      <c r="HY19" s="51">
        <f t="shared" si="287"/>
        <v>0.31034482758620691</v>
      </c>
      <c r="HZ19" s="51">
        <f t="shared" si="288"/>
        <v>0.13793103448275862</v>
      </c>
      <c r="IA19" s="51">
        <f t="shared" si="289"/>
        <v>0.34482758620689657</v>
      </c>
      <c r="IB19" s="51">
        <f t="shared" si="290"/>
        <v>0.31034482758620691</v>
      </c>
      <c r="IC19" s="51">
        <f t="shared" si="291"/>
        <v>0.44827586206896552</v>
      </c>
      <c r="ID19" s="51">
        <f t="shared" si="292"/>
        <v>0.48275862068965514</v>
      </c>
      <c r="IE19" s="51">
        <f t="shared" si="293"/>
        <v>0.24137931034482757</v>
      </c>
      <c r="IG19" s="17" t="s">
        <v>17</v>
      </c>
      <c r="IH19" s="51">
        <f t="shared" si="294"/>
        <v>0.43478260869565216</v>
      </c>
      <c r="II19" s="51">
        <f t="shared" si="295"/>
        <v>0.56521739130434778</v>
      </c>
      <c r="IJ19" s="51">
        <f t="shared" si="296"/>
        <v>0.2608695652173913</v>
      </c>
      <c r="IK19" s="51">
        <f t="shared" si="297"/>
        <v>0.56521739130434778</v>
      </c>
      <c r="IL19" s="51">
        <f t="shared" si="298"/>
        <v>0</v>
      </c>
      <c r="IM19" s="51">
        <f t="shared" si="299"/>
        <v>0.33333333333333331</v>
      </c>
      <c r="IN19" s="51">
        <f t="shared" si="300"/>
        <v>0</v>
      </c>
      <c r="IO19" s="51">
        <f t="shared" si="301"/>
        <v>0.25</v>
      </c>
      <c r="IP19" s="51">
        <f t="shared" si="302"/>
        <v>0.25</v>
      </c>
      <c r="IQ19" s="51">
        <f t="shared" si="303"/>
        <v>0.52173913043478259</v>
      </c>
      <c r="IR19" s="51">
        <f t="shared" si="304"/>
        <v>0.72727272727272729</v>
      </c>
      <c r="IS19" s="51">
        <f t="shared" si="305"/>
        <v>0</v>
      </c>
      <c r="IT19" s="51">
        <f t="shared" si="306"/>
        <v>0.18181818181818182</v>
      </c>
      <c r="IU19" s="51">
        <f t="shared" si="307"/>
        <v>9.0909090909090912E-2</v>
      </c>
      <c r="IV19" s="51">
        <f t="shared" si="308"/>
        <v>0.18181818181818182</v>
      </c>
      <c r="IW19" s="51">
        <f t="shared" si="309"/>
        <v>0.45454545454545459</v>
      </c>
      <c r="IX19" s="51">
        <f t="shared" si="310"/>
        <v>0.54545454545454541</v>
      </c>
      <c r="IZ19" s="61" t="s">
        <v>17</v>
      </c>
      <c r="JA19" s="69">
        <f t="shared" si="311"/>
        <v>0.44230769230769235</v>
      </c>
      <c r="JB19" s="69">
        <f t="shared" si="312"/>
        <v>0.5</v>
      </c>
      <c r="JC19" s="69">
        <f t="shared" si="313"/>
        <v>0.26923076923076927</v>
      </c>
      <c r="JD19" s="69">
        <f t="shared" si="314"/>
        <v>0.42307692307692313</v>
      </c>
      <c r="JE19" s="69">
        <f t="shared" si="315"/>
        <v>7.6923076923076927E-2</v>
      </c>
      <c r="JF19" s="69">
        <f t="shared" si="316"/>
        <v>0.34482758620689657</v>
      </c>
      <c r="JG19" s="69">
        <f t="shared" si="317"/>
        <v>0.31034482758620691</v>
      </c>
      <c r="JH19" s="69">
        <f t="shared" si="318"/>
        <v>0.44827586206896552</v>
      </c>
      <c r="JI19" s="69">
        <f t="shared" si="319"/>
        <v>0.48275862068965514</v>
      </c>
      <c r="JJ19" s="69">
        <f t="shared" si="320"/>
        <v>0.36538461538461542</v>
      </c>
      <c r="JK19" s="69">
        <f t="shared" si="321"/>
        <v>0.33333333333333331</v>
      </c>
      <c r="JL19" s="69">
        <f t="shared" si="322"/>
        <v>0</v>
      </c>
      <c r="JM19" s="69">
        <f t="shared" si="323"/>
        <v>0.25</v>
      </c>
      <c r="JN19" s="69">
        <f t="shared" si="324"/>
        <v>0.25</v>
      </c>
      <c r="JO19" s="69">
        <f t="shared" si="325"/>
        <v>0.72727272727272729</v>
      </c>
      <c r="JP19" s="69">
        <f t="shared" si="326"/>
        <v>0.18181818181818182</v>
      </c>
      <c r="JQ19" s="69">
        <f t="shared" si="327"/>
        <v>9.0909090909090912E-2</v>
      </c>
      <c r="JR19" s="69">
        <f t="shared" si="328"/>
        <v>0.18181818181818182</v>
      </c>
      <c r="JS19" s="69">
        <f t="shared" si="329"/>
        <v>0.45454545454545459</v>
      </c>
      <c r="JT19" s="69">
        <f t="shared" si="330"/>
        <v>0.54545454545454541</v>
      </c>
    </row>
    <row r="20" spans="30:280" ht="15" thickBot="1" x14ac:dyDescent="0.35">
      <c r="AD20" s="67" t="s">
        <v>18</v>
      </c>
      <c r="AE20" s="74">
        <f t="shared" si="179"/>
        <v>0.36585365853658536</v>
      </c>
      <c r="AF20" s="74">
        <f t="shared" si="224"/>
        <v>0.46341463414634149</v>
      </c>
      <c r="AG20" s="74">
        <f t="shared" si="225"/>
        <v>0.26829268292682928</v>
      </c>
      <c r="AH20" s="74">
        <f t="shared" si="180"/>
        <v>0.29268292682926833</v>
      </c>
      <c r="AI20" s="74">
        <f t="shared" si="181"/>
        <v>0.26829268292682928</v>
      </c>
      <c r="AJ20" s="74">
        <f t="shared" si="182"/>
        <v>0.29268292682926833</v>
      </c>
      <c r="AK20" s="74">
        <f t="shared" si="183"/>
        <v>0.24390243902439024</v>
      </c>
      <c r="AL20" s="74">
        <f t="shared" si="184"/>
        <v>0.17073170731707318</v>
      </c>
      <c r="AM20" s="74">
        <f t="shared" si="185"/>
        <v>0.26829268292682928</v>
      </c>
      <c r="AN20" s="74">
        <f t="shared" si="186"/>
        <v>0.24390243902439024</v>
      </c>
      <c r="AO20" s="74">
        <f t="shared" si="187"/>
        <v>0.12195121951219512</v>
      </c>
      <c r="AP20" s="74">
        <f t="shared" si="188"/>
        <v>0.1951219512195122</v>
      </c>
      <c r="AQ20" s="74">
        <f t="shared" si="189"/>
        <v>0.5</v>
      </c>
      <c r="BU20" s="27" t="s">
        <v>18</v>
      </c>
      <c r="BV20" s="30">
        <f t="shared" si="190"/>
        <v>0.38636363636363635</v>
      </c>
      <c r="BW20" s="30">
        <f t="shared" si="191"/>
        <v>0.15909090909090909</v>
      </c>
      <c r="BX20" s="30">
        <f t="shared" si="192"/>
        <v>0.40909090909090912</v>
      </c>
      <c r="BY20" s="30">
        <f t="shared" si="193"/>
        <v>0.13636363636363635</v>
      </c>
      <c r="BZ20" s="30">
        <f t="shared" si="194"/>
        <v>0.20454545454545456</v>
      </c>
      <c r="CA20" s="30">
        <f t="shared" si="195"/>
        <v>0.34090909090909094</v>
      </c>
      <c r="CB20" s="30">
        <f t="shared" si="196"/>
        <v>0.38636363636363635</v>
      </c>
      <c r="CC20" s="30">
        <f t="shared" si="197"/>
        <v>6.8181818181818177E-2</v>
      </c>
      <c r="CD20" s="30">
        <f t="shared" si="198"/>
        <v>0.13636363636363635</v>
      </c>
      <c r="CE20" s="30">
        <f t="shared" si="199"/>
        <v>0.31818181818181818</v>
      </c>
      <c r="CF20" s="30">
        <f t="shared" si="200"/>
        <v>0.31818181818181818</v>
      </c>
      <c r="CG20" s="30">
        <f t="shared" si="201"/>
        <v>0.36363636363636365</v>
      </c>
      <c r="CI20" s="27" t="s">
        <v>18</v>
      </c>
      <c r="CJ20" s="30">
        <f t="shared" si="226"/>
        <v>0.2608695652173913</v>
      </c>
      <c r="CK20" s="30">
        <f t="shared" si="227"/>
        <v>0.13043478260869565</v>
      </c>
      <c r="CL20" s="30">
        <f t="shared" si="228"/>
        <v>0.21739130434782608</v>
      </c>
      <c r="CM20" s="30">
        <f t="shared" si="229"/>
        <v>8.6956521739130432E-2</v>
      </c>
      <c r="CN20" s="30">
        <f t="shared" si="230"/>
        <v>0.13043478260869565</v>
      </c>
      <c r="CO20" s="30">
        <f t="shared" si="231"/>
        <v>0.47826086956521741</v>
      </c>
      <c r="CP20" s="30">
        <f t="shared" si="232"/>
        <v>0.13043478260869565</v>
      </c>
      <c r="CQ20" s="30">
        <f t="shared" si="233"/>
        <v>4.3478260869565216E-2</v>
      </c>
      <c r="CR20" s="30">
        <f t="shared" si="234"/>
        <v>0.13043478260869565</v>
      </c>
      <c r="CS20" s="30">
        <f t="shared" si="235"/>
        <v>8.6956521739130432E-2</v>
      </c>
      <c r="CT20" s="30"/>
      <c r="CU20" s="30"/>
      <c r="CV20" s="30">
        <f t="shared" si="236"/>
        <v>0.2608695652173913</v>
      </c>
      <c r="CX20" s="67" t="s">
        <v>18</v>
      </c>
      <c r="CY20" s="74">
        <f t="shared" si="202"/>
        <v>0.34328358208955223</v>
      </c>
      <c r="CZ20" s="74">
        <f t="shared" si="203"/>
        <v>0.14925373134328357</v>
      </c>
      <c r="DA20" s="74">
        <f t="shared" si="204"/>
        <v>0.34328358208955223</v>
      </c>
      <c r="DB20" s="74">
        <f t="shared" si="205"/>
        <v>0.11940298507462686</v>
      </c>
      <c r="DC20" s="74">
        <f t="shared" si="206"/>
        <v>0.17910447761194029</v>
      </c>
      <c r="DD20" s="74">
        <f t="shared" si="207"/>
        <v>0.38805970149253732</v>
      </c>
      <c r="DE20" s="74">
        <f t="shared" si="208"/>
        <v>0.29850746268656714</v>
      </c>
      <c r="DF20" s="74">
        <f t="shared" si="209"/>
        <v>5.9701492537313432E-2</v>
      </c>
      <c r="DG20" s="74">
        <f t="shared" si="210"/>
        <v>0.2537313432835821</v>
      </c>
      <c r="DH20" s="74">
        <f t="shared" si="211"/>
        <v>0.23880597014925373</v>
      </c>
      <c r="DI20" s="74">
        <f t="shared" si="212"/>
        <v>0.36363636363636365</v>
      </c>
      <c r="DJ20" s="74">
        <f t="shared" si="213"/>
        <v>0.17910447761194029</v>
      </c>
      <c r="DL20" s="36" t="s">
        <v>18</v>
      </c>
      <c r="DM20" s="38">
        <f t="shared" si="237"/>
        <v>0.35185185185185186</v>
      </c>
      <c r="DN20" s="38">
        <f t="shared" si="238"/>
        <v>0.26851851851851849</v>
      </c>
      <c r="DO20" s="38">
        <f t="shared" si="239"/>
        <v>0.31481481481481477</v>
      </c>
      <c r="DP20" s="38">
        <f t="shared" si="240"/>
        <v>0.18518518518518517</v>
      </c>
      <c r="DQ20" s="38">
        <f t="shared" si="241"/>
        <v>0.21296296296296297</v>
      </c>
      <c r="DR20" s="38">
        <f t="shared" si="242"/>
        <v>0.38805970149253732</v>
      </c>
      <c r="DS20" s="38">
        <f t="shared" si="243"/>
        <v>0.29268292682926833</v>
      </c>
      <c r="DT20" s="38">
        <f t="shared" si="244"/>
        <v>0.27777777777777779</v>
      </c>
      <c r="DU20" s="38">
        <f t="shared" si="245"/>
        <v>0.10185185185185185</v>
      </c>
      <c r="DV20" s="38">
        <f t="shared" si="246"/>
        <v>0.17910447761194029</v>
      </c>
      <c r="DW20" s="38">
        <f t="shared" si="247"/>
        <v>0.26829268292682928</v>
      </c>
      <c r="DX20" s="38">
        <f t="shared" si="248"/>
        <v>0.24074074074074073</v>
      </c>
      <c r="DY20" s="38">
        <f t="shared" si="249"/>
        <v>0.20370370370370369</v>
      </c>
      <c r="DZ20" s="38">
        <f t="shared" si="250"/>
        <v>0.1951219512195122</v>
      </c>
      <c r="EA20" s="38">
        <f t="shared" si="251"/>
        <v>0.40625</v>
      </c>
      <c r="FA20" s="17" t="s">
        <v>18</v>
      </c>
      <c r="FB20" s="19">
        <f t="shared" si="214"/>
        <v>0.11428571428571428</v>
      </c>
      <c r="FC20" s="19">
        <f t="shared" si="215"/>
        <v>0.31428571428571428</v>
      </c>
      <c r="FD20" s="19">
        <f t="shared" si="216"/>
        <v>0.17142857142857143</v>
      </c>
      <c r="FE20" s="19">
        <f t="shared" si="217"/>
        <v>0.17142857142857143</v>
      </c>
      <c r="FF20" s="19">
        <f t="shared" si="218"/>
        <v>0.22857142857142856</v>
      </c>
      <c r="FG20" s="19">
        <f t="shared" si="219"/>
        <v>0.14285714285714285</v>
      </c>
      <c r="FH20" s="19">
        <f t="shared" si="220"/>
        <v>0.25714285714285712</v>
      </c>
      <c r="FI20" s="19">
        <f t="shared" si="221"/>
        <v>0.14285714285714285</v>
      </c>
      <c r="FJ20" s="19">
        <f t="shared" si="222"/>
        <v>0.25714285714285712</v>
      </c>
      <c r="FK20" s="19">
        <f t="shared" si="223"/>
        <v>0.45714285714285713</v>
      </c>
      <c r="FM20" s="17" t="s">
        <v>18</v>
      </c>
      <c r="FN20" s="19">
        <f t="shared" si="252"/>
        <v>0.625</v>
      </c>
      <c r="FO20" s="19">
        <f t="shared" si="253"/>
        <v>0.375</v>
      </c>
      <c r="FP20" s="19">
        <f t="shared" si="254"/>
        <v>0.20833333333333331</v>
      </c>
      <c r="FQ20" s="19">
        <f t="shared" si="255"/>
        <v>0.16666666666666666</v>
      </c>
      <c r="FR20" s="19">
        <f t="shared" si="256"/>
        <v>0.45833333333333331</v>
      </c>
      <c r="FS20" s="19">
        <f t="shared" si="257"/>
        <v>0.2857142857142857</v>
      </c>
      <c r="FT20" s="19">
        <f t="shared" si="258"/>
        <v>0</v>
      </c>
      <c r="FU20" s="19">
        <f t="shared" si="259"/>
        <v>0.42857142857142855</v>
      </c>
      <c r="FV20" s="19">
        <f t="shared" si="260"/>
        <v>0.42857142857142855</v>
      </c>
      <c r="FW20" s="19">
        <f t="shared" si="261"/>
        <v>0.71428571428571419</v>
      </c>
      <c r="FX20" s="19">
        <f t="shared" si="262"/>
        <v>0.42857142857142855</v>
      </c>
      <c r="FY20" s="19">
        <f t="shared" si="263"/>
        <v>0.23529411764705882</v>
      </c>
      <c r="FZ20" s="19">
        <f t="shared" si="264"/>
        <v>0.47058823529411764</v>
      </c>
      <c r="GA20" s="19">
        <f t="shared" si="265"/>
        <v>0.41176470588235292</v>
      </c>
      <c r="GB20" s="19">
        <f t="shared" si="266"/>
        <v>0.23529411764705882</v>
      </c>
      <c r="GC20" s="19">
        <f t="shared" si="267"/>
        <v>0.45833333333333331</v>
      </c>
      <c r="GE20" s="36" t="s">
        <v>18</v>
      </c>
      <c r="GF20" s="38">
        <f t="shared" si="268"/>
        <v>0.32203389830508472</v>
      </c>
      <c r="GG20" s="38">
        <f t="shared" si="269"/>
        <v>0.33898305084745761</v>
      </c>
      <c r="GH20" s="38">
        <f t="shared" si="270"/>
        <v>0.1864406779661017</v>
      </c>
      <c r="GI20" s="38">
        <f t="shared" si="271"/>
        <v>0.16949152542372881</v>
      </c>
      <c r="GJ20" s="38">
        <f t="shared" si="272"/>
        <v>0.32203389830508472</v>
      </c>
      <c r="GK20" s="38">
        <f t="shared" si="273"/>
        <v>0.17307692307692307</v>
      </c>
      <c r="GL20" s="38">
        <f t="shared" si="274"/>
        <v>0.32692307692307693</v>
      </c>
      <c r="GM20" s="38">
        <f t="shared" si="275"/>
        <v>0.23076923076923078</v>
      </c>
      <c r="GN20" s="38">
        <f t="shared" si="276"/>
        <v>0.25</v>
      </c>
      <c r="GO20" s="38">
        <f t="shared" si="277"/>
        <v>0.4576271186440678</v>
      </c>
      <c r="GP20" s="38">
        <f t="shared" si="278"/>
        <v>0.2857142857142857</v>
      </c>
      <c r="GQ20" s="38">
        <f t="shared" si="279"/>
        <v>0</v>
      </c>
      <c r="GR20" s="38">
        <f t="shared" si="280"/>
        <v>0.42857142857142855</v>
      </c>
      <c r="GS20" s="38">
        <f t="shared" si="281"/>
        <v>0.42857142857142855</v>
      </c>
      <c r="GT20" s="38">
        <f t="shared" si="282"/>
        <v>0.71428571428571419</v>
      </c>
      <c r="GU20" s="38">
        <f t="shared" si="283"/>
        <v>0.42857142857142855</v>
      </c>
      <c r="GW20" s="49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I20" s="49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U20" s="17" t="s">
        <v>18</v>
      </c>
      <c r="HV20" s="51">
        <f t="shared" si="284"/>
        <v>0.31034482758620691</v>
      </c>
      <c r="HW20" s="51">
        <f t="shared" si="285"/>
        <v>0.24137931034482757</v>
      </c>
      <c r="HX20" s="51">
        <f t="shared" si="286"/>
        <v>0.48275862068965514</v>
      </c>
      <c r="HY20" s="51">
        <f t="shared" si="287"/>
        <v>0.20689655172413793</v>
      </c>
      <c r="HZ20" s="51">
        <f t="shared" si="288"/>
        <v>0.24137931034482757</v>
      </c>
      <c r="IA20" s="51">
        <f t="shared" si="289"/>
        <v>0.31034482758620691</v>
      </c>
      <c r="IB20" s="51">
        <f t="shared" si="290"/>
        <v>0.41379310344827586</v>
      </c>
      <c r="IC20" s="51">
        <f t="shared" si="291"/>
        <v>0.20689655172413793</v>
      </c>
      <c r="ID20" s="51">
        <f t="shared" si="292"/>
        <v>0.17241379310344829</v>
      </c>
      <c r="IE20" s="51">
        <f t="shared" si="293"/>
        <v>0.37931034482758619</v>
      </c>
      <c r="IG20" s="17" t="s">
        <v>18</v>
      </c>
      <c r="IH20" s="51">
        <f t="shared" si="294"/>
        <v>0.17391304347826086</v>
      </c>
      <c r="II20" s="51">
        <f t="shared" si="295"/>
        <v>0.30434782608695654</v>
      </c>
      <c r="IJ20" s="51">
        <f t="shared" si="296"/>
        <v>0.39130434782608692</v>
      </c>
      <c r="IK20" s="51">
        <f t="shared" si="297"/>
        <v>0.17391304347826086</v>
      </c>
      <c r="IL20" s="51">
        <f t="shared" si="298"/>
        <v>0.41666666666666663</v>
      </c>
      <c r="IM20" s="51">
        <f t="shared" si="299"/>
        <v>0.5</v>
      </c>
      <c r="IN20" s="51">
        <f t="shared" si="300"/>
        <v>0.58333333333333326</v>
      </c>
      <c r="IO20" s="51">
        <f t="shared" si="301"/>
        <v>0.41666666666666663</v>
      </c>
      <c r="IP20" s="51">
        <f t="shared" si="302"/>
        <v>0.33333333333333331</v>
      </c>
      <c r="IQ20" s="51">
        <f t="shared" si="303"/>
        <v>0.34782608695652173</v>
      </c>
      <c r="IR20" s="51">
        <f t="shared" si="304"/>
        <v>9.0909090909090912E-2</v>
      </c>
      <c r="IS20" s="51">
        <f t="shared" si="305"/>
        <v>0.45454545454545459</v>
      </c>
      <c r="IT20" s="51">
        <f t="shared" si="306"/>
        <v>0.81818181818181823</v>
      </c>
      <c r="IU20" s="51">
        <f t="shared" si="307"/>
        <v>0.18181818181818182</v>
      </c>
      <c r="IV20" s="51">
        <f t="shared" si="308"/>
        <v>0.27272727272727271</v>
      </c>
      <c r="IW20" s="51">
        <f t="shared" si="309"/>
        <v>0.45454545454545459</v>
      </c>
      <c r="IX20" s="51">
        <f t="shared" si="310"/>
        <v>0.45454545454545459</v>
      </c>
      <c r="IZ20" s="61" t="s">
        <v>18</v>
      </c>
      <c r="JA20" s="69">
        <f t="shared" si="311"/>
        <v>0.25</v>
      </c>
      <c r="JB20" s="69">
        <f t="shared" si="312"/>
        <v>0.26923076923076927</v>
      </c>
      <c r="JC20" s="69">
        <f t="shared" si="313"/>
        <v>0.44230769230769235</v>
      </c>
      <c r="JD20" s="69">
        <f t="shared" si="314"/>
        <v>0.19230769230769232</v>
      </c>
      <c r="JE20" s="69">
        <f t="shared" si="315"/>
        <v>0.32692307692307693</v>
      </c>
      <c r="JF20" s="69">
        <f t="shared" si="316"/>
        <v>0.31034482758620691</v>
      </c>
      <c r="JG20" s="69">
        <f t="shared" si="317"/>
        <v>0.41379310344827586</v>
      </c>
      <c r="JH20" s="69">
        <f t="shared" si="318"/>
        <v>0.20689655172413793</v>
      </c>
      <c r="JI20" s="69">
        <f t="shared" si="319"/>
        <v>0.17241379310344829</v>
      </c>
      <c r="JJ20" s="69">
        <f t="shared" si="320"/>
        <v>0.36538461538461542</v>
      </c>
      <c r="JK20" s="69">
        <f t="shared" si="321"/>
        <v>0.5</v>
      </c>
      <c r="JL20" s="69">
        <f t="shared" si="322"/>
        <v>0.58333333333333326</v>
      </c>
      <c r="JM20" s="69">
        <f t="shared" si="323"/>
        <v>0.41666666666666663</v>
      </c>
      <c r="JN20" s="69">
        <f t="shared" si="324"/>
        <v>0.33333333333333331</v>
      </c>
      <c r="JO20" s="69">
        <f t="shared" si="325"/>
        <v>9.0909090909090912E-2</v>
      </c>
      <c r="JP20" s="69">
        <f t="shared" si="326"/>
        <v>0.81818181818181823</v>
      </c>
      <c r="JQ20" s="69">
        <f t="shared" si="327"/>
        <v>0.18181818181818182</v>
      </c>
      <c r="JR20" s="69">
        <f t="shared" si="328"/>
        <v>0.27272727272727271</v>
      </c>
      <c r="JS20" s="69">
        <f t="shared" si="329"/>
        <v>0.45454545454545459</v>
      </c>
      <c r="JT20" s="69">
        <f t="shared" si="330"/>
        <v>0.45454545454545459</v>
      </c>
    </row>
    <row r="21" spans="30:280" ht="15" thickBot="1" x14ac:dyDescent="0.35">
      <c r="AD21" s="67" t="s">
        <v>19</v>
      </c>
      <c r="AE21" s="74">
        <f t="shared" si="179"/>
        <v>2.4390243902439025E-2</v>
      </c>
      <c r="AF21" s="74">
        <f t="shared" si="224"/>
        <v>0.12195121951219512</v>
      </c>
      <c r="AG21" s="74">
        <f t="shared" si="225"/>
        <v>2.4390243902439025E-2</v>
      </c>
      <c r="AH21" s="74">
        <f t="shared" si="180"/>
        <v>0</v>
      </c>
      <c r="AI21" s="74">
        <f t="shared" si="181"/>
        <v>4.878048780487805E-2</v>
      </c>
      <c r="AJ21" s="74">
        <f t="shared" si="182"/>
        <v>0.17073170731707318</v>
      </c>
      <c r="AK21" s="74">
        <f t="shared" si="183"/>
        <v>0.1951219512195122</v>
      </c>
      <c r="AL21" s="74">
        <f t="shared" si="184"/>
        <v>4.878048780487805E-2</v>
      </c>
      <c r="AM21" s="74">
        <f t="shared" si="185"/>
        <v>2.4390243902439025E-2</v>
      </c>
      <c r="AN21" s="74">
        <f t="shared" si="186"/>
        <v>2.4390243902439025E-2</v>
      </c>
      <c r="AO21" s="74">
        <f t="shared" si="187"/>
        <v>0.14634146341463417</v>
      </c>
      <c r="AP21" s="74">
        <f t="shared" si="188"/>
        <v>0.17073170731707318</v>
      </c>
      <c r="AQ21" s="74">
        <f t="shared" si="189"/>
        <v>0.15000000000000002</v>
      </c>
      <c r="BU21" s="27" t="s">
        <v>19</v>
      </c>
      <c r="BV21" s="30">
        <f t="shared" si="190"/>
        <v>0.13636363636363635</v>
      </c>
      <c r="BW21" s="30">
        <f t="shared" si="191"/>
        <v>4.5454545454545456E-2</v>
      </c>
      <c r="BX21" s="30">
        <f t="shared" si="192"/>
        <v>0.13636363636363635</v>
      </c>
      <c r="BY21" s="30">
        <f t="shared" si="193"/>
        <v>0</v>
      </c>
      <c r="BZ21" s="30">
        <f t="shared" si="194"/>
        <v>2.2727272727272728E-2</v>
      </c>
      <c r="CA21" s="30">
        <f t="shared" si="195"/>
        <v>4.5454545454545456E-2</v>
      </c>
      <c r="CB21" s="30">
        <f t="shared" si="196"/>
        <v>0.38636363636363635</v>
      </c>
      <c r="CC21" s="30">
        <f t="shared" si="197"/>
        <v>9.0909090909090912E-2</v>
      </c>
      <c r="CD21" s="30">
        <f t="shared" si="198"/>
        <v>0.13636363636363635</v>
      </c>
      <c r="CE21" s="30">
        <f t="shared" si="199"/>
        <v>0</v>
      </c>
      <c r="CF21" s="30">
        <f t="shared" si="200"/>
        <v>9.0909090909090912E-2</v>
      </c>
      <c r="CG21" s="30">
        <f t="shared" si="201"/>
        <v>0.15909090909090909</v>
      </c>
      <c r="CI21" s="27" t="s">
        <v>19</v>
      </c>
      <c r="CJ21" s="30">
        <f t="shared" si="226"/>
        <v>0.13043478260869565</v>
      </c>
      <c r="CK21" s="30">
        <f t="shared" si="227"/>
        <v>0.17391304347826086</v>
      </c>
      <c r="CL21" s="30">
        <f t="shared" si="228"/>
        <v>0.13043478260869565</v>
      </c>
      <c r="CM21" s="30">
        <f t="shared" si="229"/>
        <v>4.3478260869565216E-2</v>
      </c>
      <c r="CN21" s="30">
        <f t="shared" si="230"/>
        <v>4.3478260869565216E-2</v>
      </c>
      <c r="CO21" s="30">
        <f t="shared" si="231"/>
        <v>0.17391304347826086</v>
      </c>
      <c r="CP21" s="30">
        <f t="shared" si="232"/>
        <v>0.47826086956521741</v>
      </c>
      <c r="CQ21" s="30">
        <f t="shared" si="233"/>
        <v>8.6956521739130432E-2</v>
      </c>
      <c r="CR21" s="30">
        <f t="shared" si="234"/>
        <v>0.56521739130434778</v>
      </c>
      <c r="CS21" s="30">
        <f t="shared" si="235"/>
        <v>8.6956521739130432E-2</v>
      </c>
      <c r="CT21" s="30"/>
      <c r="CU21" s="30"/>
      <c r="CV21" s="30">
        <f t="shared" si="236"/>
        <v>8.6956521739130432E-2</v>
      </c>
      <c r="CX21" s="67" t="s">
        <v>19</v>
      </c>
      <c r="CY21" s="74">
        <f t="shared" si="202"/>
        <v>0.13432835820895522</v>
      </c>
      <c r="CZ21" s="74">
        <f t="shared" si="203"/>
        <v>8.9552238805970144E-2</v>
      </c>
      <c r="DA21" s="74">
        <f t="shared" si="204"/>
        <v>0.13432835820895522</v>
      </c>
      <c r="DB21" s="74">
        <f t="shared" si="205"/>
        <v>1.4925373134328358E-2</v>
      </c>
      <c r="DC21" s="74">
        <f t="shared" si="206"/>
        <v>2.9850746268656716E-2</v>
      </c>
      <c r="DD21" s="74">
        <f t="shared" si="207"/>
        <v>8.9552238805970144E-2</v>
      </c>
      <c r="DE21" s="74">
        <f t="shared" si="208"/>
        <v>0.41791044776119401</v>
      </c>
      <c r="DF21" s="74">
        <f t="shared" si="209"/>
        <v>8.9552238805970144E-2</v>
      </c>
      <c r="DG21" s="74">
        <f t="shared" si="210"/>
        <v>0.2537313432835821</v>
      </c>
      <c r="DH21" s="74">
        <f t="shared" si="211"/>
        <v>2.9850746268656716E-2</v>
      </c>
      <c r="DI21" s="74">
        <f t="shared" si="212"/>
        <v>0.15909090909090909</v>
      </c>
      <c r="DJ21" s="74">
        <f t="shared" si="213"/>
        <v>0.11940298507462686</v>
      </c>
      <c r="DL21" s="36" t="s">
        <v>19</v>
      </c>
      <c r="DM21" s="38">
        <f t="shared" si="237"/>
        <v>9.2592592592592587E-2</v>
      </c>
      <c r="DN21" s="38">
        <f t="shared" si="238"/>
        <v>0.10185185185185185</v>
      </c>
      <c r="DO21" s="38">
        <f t="shared" si="239"/>
        <v>9.2592592592592587E-2</v>
      </c>
      <c r="DP21" s="38">
        <f t="shared" si="240"/>
        <v>9.2592592592592587E-3</v>
      </c>
      <c r="DQ21" s="38">
        <f t="shared" si="241"/>
        <v>3.7037037037037035E-2</v>
      </c>
      <c r="DR21" s="38">
        <f t="shared" si="242"/>
        <v>8.9552238805970144E-2</v>
      </c>
      <c r="DS21" s="38">
        <f t="shared" si="243"/>
        <v>0.17073170731707318</v>
      </c>
      <c r="DT21" s="38">
        <f t="shared" si="244"/>
        <v>0.33333333333333331</v>
      </c>
      <c r="DU21" s="38">
        <f t="shared" si="245"/>
        <v>7.407407407407407E-2</v>
      </c>
      <c r="DV21" s="38">
        <f t="shared" si="246"/>
        <v>0.11940298507462686</v>
      </c>
      <c r="DW21" s="38">
        <f t="shared" si="247"/>
        <v>2.4390243902439025E-2</v>
      </c>
      <c r="DX21" s="38">
        <f t="shared" si="248"/>
        <v>2.7777777777777776E-2</v>
      </c>
      <c r="DY21" s="38">
        <f t="shared" si="249"/>
        <v>0.21296296296296297</v>
      </c>
      <c r="DZ21" s="38">
        <f t="shared" si="250"/>
        <v>0.17073170731707318</v>
      </c>
      <c r="EA21" s="38">
        <f t="shared" si="251"/>
        <v>0.15625</v>
      </c>
      <c r="FA21" s="17" t="s">
        <v>19</v>
      </c>
      <c r="FB21" s="19">
        <f t="shared" si="214"/>
        <v>0</v>
      </c>
      <c r="FC21" s="19">
        <f t="shared" si="215"/>
        <v>0.11428571428571428</v>
      </c>
      <c r="FD21" s="19">
        <f t="shared" si="216"/>
        <v>5.7142857142857141E-2</v>
      </c>
      <c r="FE21" s="19">
        <f t="shared" si="217"/>
        <v>5.7142857142857141E-2</v>
      </c>
      <c r="FF21" s="19">
        <f t="shared" si="218"/>
        <v>0.48571428571428571</v>
      </c>
      <c r="FG21" s="19">
        <f t="shared" si="219"/>
        <v>8.5714285714285715E-2</v>
      </c>
      <c r="FH21" s="19">
        <f t="shared" si="220"/>
        <v>0.17142857142857143</v>
      </c>
      <c r="FI21" s="19">
        <f t="shared" si="221"/>
        <v>2.8571428571428571E-2</v>
      </c>
      <c r="FJ21" s="19">
        <f t="shared" si="222"/>
        <v>2.8571428571428571E-2</v>
      </c>
      <c r="FK21" s="19">
        <f t="shared" si="223"/>
        <v>5.7142857142857141E-2</v>
      </c>
      <c r="FM21" s="17" t="s">
        <v>19</v>
      </c>
      <c r="FN21" s="19">
        <f t="shared" si="252"/>
        <v>8.3333333333333329E-2</v>
      </c>
      <c r="FO21" s="19">
        <f t="shared" si="253"/>
        <v>0.25</v>
      </c>
      <c r="FP21" s="19">
        <f t="shared" si="254"/>
        <v>0.20833333333333331</v>
      </c>
      <c r="FQ21" s="19">
        <f t="shared" si="255"/>
        <v>0.375</v>
      </c>
      <c r="FR21" s="19">
        <f t="shared" si="256"/>
        <v>0.5</v>
      </c>
      <c r="FS21" s="19">
        <f t="shared" si="257"/>
        <v>0</v>
      </c>
      <c r="FT21" s="19">
        <f t="shared" si="258"/>
        <v>0</v>
      </c>
      <c r="FU21" s="19">
        <f t="shared" si="259"/>
        <v>0.2857142857142857</v>
      </c>
      <c r="FV21" s="19">
        <f t="shared" si="260"/>
        <v>0.14285714285714285</v>
      </c>
      <c r="FW21" s="19">
        <f t="shared" si="261"/>
        <v>0</v>
      </c>
      <c r="FX21" s="19">
        <f t="shared" si="262"/>
        <v>0</v>
      </c>
      <c r="FY21" s="19">
        <f t="shared" si="263"/>
        <v>0.23529411764705882</v>
      </c>
      <c r="FZ21" s="19">
        <f t="shared" si="264"/>
        <v>0.29411764705882354</v>
      </c>
      <c r="GA21" s="19">
        <f t="shared" si="265"/>
        <v>0.11764705882352941</v>
      </c>
      <c r="GB21" s="19">
        <f t="shared" si="266"/>
        <v>0.1764705882352941</v>
      </c>
      <c r="GC21" s="19">
        <f t="shared" si="267"/>
        <v>8.3333333333333329E-2</v>
      </c>
      <c r="GE21" s="36" t="s">
        <v>19</v>
      </c>
      <c r="GF21" s="38">
        <f t="shared" si="268"/>
        <v>3.3898305084745763E-2</v>
      </c>
      <c r="GG21" s="38">
        <f t="shared" si="269"/>
        <v>0.16949152542372881</v>
      </c>
      <c r="GH21" s="38">
        <f t="shared" si="270"/>
        <v>0.11864406779661017</v>
      </c>
      <c r="GI21" s="38">
        <f t="shared" si="271"/>
        <v>0.1864406779661017</v>
      </c>
      <c r="GJ21" s="38">
        <f t="shared" si="272"/>
        <v>0.49152542372881358</v>
      </c>
      <c r="GK21" s="38">
        <f t="shared" si="273"/>
        <v>0.13461538461538464</v>
      </c>
      <c r="GL21" s="38">
        <f t="shared" si="274"/>
        <v>0.21153846153846156</v>
      </c>
      <c r="GM21" s="38">
        <f t="shared" si="275"/>
        <v>5.7692307692307696E-2</v>
      </c>
      <c r="GN21" s="38">
        <f t="shared" si="276"/>
        <v>7.6923076923076927E-2</v>
      </c>
      <c r="GO21" s="38">
        <f t="shared" si="277"/>
        <v>6.7796610169491525E-2</v>
      </c>
      <c r="GP21" s="38">
        <f t="shared" si="278"/>
        <v>0</v>
      </c>
      <c r="GQ21" s="38">
        <f t="shared" si="279"/>
        <v>0</v>
      </c>
      <c r="GR21" s="38">
        <f t="shared" si="280"/>
        <v>0.2857142857142857</v>
      </c>
      <c r="GS21" s="38">
        <f t="shared" si="281"/>
        <v>0.14285714285714285</v>
      </c>
      <c r="GT21" s="38">
        <f t="shared" si="282"/>
        <v>0</v>
      </c>
      <c r="GU21" s="38">
        <f t="shared" si="283"/>
        <v>0</v>
      </c>
      <c r="GW21" s="49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I21" s="49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U21" s="17" t="s">
        <v>19</v>
      </c>
      <c r="HV21" s="51">
        <f t="shared" si="284"/>
        <v>3.4482758620689655E-2</v>
      </c>
      <c r="HW21" s="51">
        <f t="shared" si="285"/>
        <v>0.13793103448275862</v>
      </c>
      <c r="HX21" s="51">
        <f t="shared" si="286"/>
        <v>6.8965517241379309E-2</v>
      </c>
      <c r="HY21" s="51">
        <f t="shared" si="287"/>
        <v>0.17241379310344829</v>
      </c>
      <c r="HZ21" s="51">
        <f t="shared" si="288"/>
        <v>0.58620689655172409</v>
      </c>
      <c r="IA21" s="51">
        <f t="shared" si="289"/>
        <v>0.10344827586206896</v>
      </c>
      <c r="IB21" s="51">
        <f t="shared" si="290"/>
        <v>3.4482758620689655E-2</v>
      </c>
      <c r="IC21" s="51">
        <f t="shared" si="291"/>
        <v>0</v>
      </c>
      <c r="ID21" s="51">
        <f t="shared" si="292"/>
        <v>6.8965517241379309E-2</v>
      </c>
      <c r="IE21" s="51">
        <f t="shared" si="293"/>
        <v>0.17241379310344829</v>
      </c>
      <c r="IG21" s="17" t="s">
        <v>19</v>
      </c>
      <c r="IH21" s="51">
        <f t="shared" si="294"/>
        <v>8.6956521739130432E-2</v>
      </c>
      <c r="II21" s="51">
        <f t="shared" si="295"/>
        <v>0</v>
      </c>
      <c r="IJ21" s="51">
        <f t="shared" si="296"/>
        <v>0.13043478260869565</v>
      </c>
      <c r="IK21" s="51">
        <f t="shared" si="297"/>
        <v>0.17391304347826086</v>
      </c>
      <c r="IL21" s="51">
        <f t="shared" si="298"/>
        <v>0.58333333333333326</v>
      </c>
      <c r="IM21" s="51">
        <f t="shared" si="299"/>
        <v>0.16666666666666666</v>
      </c>
      <c r="IN21" s="51">
        <f t="shared" si="300"/>
        <v>0.41666666666666663</v>
      </c>
      <c r="IO21" s="51">
        <f t="shared" si="301"/>
        <v>0.25</v>
      </c>
      <c r="IP21" s="51">
        <f t="shared" si="302"/>
        <v>0</v>
      </c>
      <c r="IQ21" s="51">
        <f t="shared" si="303"/>
        <v>4.3478260869565216E-2</v>
      </c>
      <c r="IR21" s="51">
        <f t="shared" si="304"/>
        <v>0</v>
      </c>
      <c r="IS21" s="51">
        <f t="shared" si="305"/>
        <v>0.54545454545454541</v>
      </c>
      <c r="IT21" s="51">
        <f t="shared" si="306"/>
        <v>0</v>
      </c>
      <c r="IU21" s="51">
        <f t="shared" si="307"/>
        <v>9.0909090909090912E-2</v>
      </c>
      <c r="IV21" s="51">
        <f t="shared" si="308"/>
        <v>9.0909090909090912E-2</v>
      </c>
      <c r="IW21" s="51">
        <f t="shared" si="309"/>
        <v>9.0909090909090912E-2</v>
      </c>
      <c r="IX21" s="51">
        <f t="shared" si="310"/>
        <v>0</v>
      </c>
      <c r="IZ21" s="61" t="s">
        <v>19</v>
      </c>
      <c r="JA21" s="69">
        <f t="shared" si="311"/>
        <v>5.7692307692307696E-2</v>
      </c>
      <c r="JB21" s="69">
        <f t="shared" si="312"/>
        <v>7.6923076923076927E-2</v>
      </c>
      <c r="JC21" s="69">
        <f t="shared" si="313"/>
        <v>9.6153846153846159E-2</v>
      </c>
      <c r="JD21" s="69">
        <f t="shared" si="314"/>
        <v>0.17307692307692307</v>
      </c>
      <c r="JE21" s="69">
        <f t="shared" si="315"/>
        <v>0.57692307692307698</v>
      </c>
      <c r="JF21" s="69">
        <f t="shared" si="316"/>
        <v>0.10344827586206896</v>
      </c>
      <c r="JG21" s="69">
        <f t="shared" si="317"/>
        <v>3.4482758620689655E-2</v>
      </c>
      <c r="JH21" s="69">
        <f t="shared" si="318"/>
        <v>0</v>
      </c>
      <c r="JI21" s="69">
        <f t="shared" si="319"/>
        <v>6.8965517241379309E-2</v>
      </c>
      <c r="JJ21" s="69">
        <f t="shared" si="320"/>
        <v>0.11538461538461539</v>
      </c>
      <c r="JK21" s="69">
        <f t="shared" si="321"/>
        <v>0.16666666666666666</v>
      </c>
      <c r="JL21" s="69">
        <f t="shared" si="322"/>
        <v>0.41666666666666663</v>
      </c>
      <c r="JM21" s="69">
        <f t="shared" si="323"/>
        <v>0.25</v>
      </c>
      <c r="JN21" s="69">
        <f t="shared" si="324"/>
        <v>0</v>
      </c>
      <c r="JO21" s="69">
        <f t="shared" si="325"/>
        <v>0</v>
      </c>
      <c r="JP21" s="69">
        <f t="shared" si="326"/>
        <v>0</v>
      </c>
      <c r="JQ21" s="69">
        <f t="shared" si="327"/>
        <v>9.0909090909090912E-2</v>
      </c>
      <c r="JR21" s="69">
        <f t="shared" si="328"/>
        <v>9.0909090909090912E-2</v>
      </c>
      <c r="JS21" s="69">
        <f t="shared" si="329"/>
        <v>9.0909090909090912E-2</v>
      </c>
      <c r="JT21" s="69">
        <f t="shared" si="330"/>
        <v>0</v>
      </c>
    </row>
    <row r="22" spans="30:280" ht="15" thickBot="1" x14ac:dyDescent="0.35">
      <c r="AD22" s="67" t="s">
        <v>20</v>
      </c>
      <c r="AE22" s="74">
        <f t="shared" si="179"/>
        <v>0</v>
      </c>
      <c r="AF22" s="74">
        <f t="shared" si="224"/>
        <v>0</v>
      </c>
      <c r="AG22" s="74">
        <f t="shared" si="225"/>
        <v>0</v>
      </c>
      <c r="AH22" s="74">
        <f t="shared" si="180"/>
        <v>0</v>
      </c>
      <c r="AI22" s="74">
        <f t="shared" si="181"/>
        <v>0</v>
      </c>
      <c r="AJ22" s="74">
        <f t="shared" si="182"/>
        <v>0</v>
      </c>
      <c r="AK22" s="74">
        <f t="shared" si="183"/>
        <v>0.29268292682926833</v>
      </c>
      <c r="AL22" s="74">
        <f t="shared" si="184"/>
        <v>0</v>
      </c>
      <c r="AM22" s="74">
        <f t="shared" si="185"/>
        <v>0</v>
      </c>
      <c r="AN22" s="74">
        <f t="shared" si="186"/>
        <v>0</v>
      </c>
      <c r="AO22" s="74">
        <f t="shared" si="187"/>
        <v>0</v>
      </c>
      <c r="AP22" s="74">
        <f t="shared" si="188"/>
        <v>0</v>
      </c>
      <c r="AQ22" s="74">
        <f t="shared" si="189"/>
        <v>0</v>
      </c>
      <c r="BU22" s="27" t="s">
        <v>20</v>
      </c>
      <c r="BV22" s="30">
        <f t="shared" si="190"/>
        <v>0</v>
      </c>
      <c r="BW22" s="30">
        <f t="shared" si="191"/>
        <v>0</v>
      </c>
      <c r="BX22" s="30">
        <f t="shared" si="192"/>
        <v>0</v>
      </c>
      <c r="BY22" s="30">
        <f t="shared" si="193"/>
        <v>0</v>
      </c>
      <c r="BZ22" s="30">
        <f t="shared" si="194"/>
        <v>0</v>
      </c>
      <c r="CA22" s="30">
        <f t="shared" si="195"/>
        <v>0</v>
      </c>
      <c r="CB22" s="30">
        <f t="shared" si="196"/>
        <v>2.2727272727272728E-2</v>
      </c>
      <c r="CC22" s="30">
        <f t="shared" si="197"/>
        <v>0</v>
      </c>
      <c r="CD22" s="30">
        <f t="shared" si="198"/>
        <v>0</v>
      </c>
      <c r="CE22" s="30">
        <f t="shared" si="199"/>
        <v>0</v>
      </c>
      <c r="CF22" s="30">
        <f t="shared" si="200"/>
        <v>0</v>
      </c>
      <c r="CG22" s="30">
        <f t="shared" si="201"/>
        <v>0</v>
      </c>
      <c r="CI22" s="27" t="s">
        <v>20</v>
      </c>
      <c r="CJ22" s="30">
        <f t="shared" si="226"/>
        <v>4.3478260869565216E-2</v>
      </c>
      <c r="CK22" s="30">
        <f t="shared" si="227"/>
        <v>4.3478260869565216E-2</v>
      </c>
      <c r="CL22" s="30">
        <f t="shared" si="228"/>
        <v>8.6956521739130432E-2</v>
      </c>
      <c r="CM22" s="30">
        <f t="shared" si="229"/>
        <v>4.3478260869565216E-2</v>
      </c>
      <c r="CN22" s="30">
        <f t="shared" si="230"/>
        <v>4.3478260869565216E-2</v>
      </c>
      <c r="CO22" s="30">
        <f t="shared" si="231"/>
        <v>4.3478260869565216E-2</v>
      </c>
      <c r="CP22" s="30">
        <f t="shared" si="232"/>
        <v>0.30434782608695654</v>
      </c>
      <c r="CQ22" s="30">
        <f t="shared" si="233"/>
        <v>4.3478260869565216E-2</v>
      </c>
      <c r="CR22" s="30">
        <f t="shared" si="234"/>
        <v>4.3478260869565216E-2</v>
      </c>
      <c r="CS22" s="30">
        <f t="shared" si="235"/>
        <v>4.3478260869565216E-2</v>
      </c>
      <c r="CT22" s="30"/>
      <c r="CU22" s="30"/>
      <c r="CV22" s="30">
        <f t="shared" si="236"/>
        <v>8.6956521739130432E-2</v>
      </c>
      <c r="CX22" s="67" t="s">
        <v>20</v>
      </c>
      <c r="CY22" s="74">
        <f t="shared" si="202"/>
        <v>1.4925373134328358E-2</v>
      </c>
      <c r="CZ22" s="74">
        <f t="shared" si="203"/>
        <v>1.4925373134328358E-2</v>
      </c>
      <c r="DA22" s="74">
        <f t="shared" si="204"/>
        <v>2.9850746268656716E-2</v>
      </c>
      <c r="DB22" s="74">
        <f t="shared" si="205"/>
        <v>1.4925373134328358E-2</v>
      </c>
      <c r="DC22" s="74">
        <f t="shared" si="206"/>
        <v>1.4925373134328358E-2</v>
      </c>
      <c r="DD22" s="74">
        <f t="shared" si="207"/>
        <v>1.4925373134328358E-2</v>
      </c>
      <c r="DE22" s="74">
        <f t="shared" si="208"/>
        <v>0.11940298507462686</v>
      </c>
      <c r="DF22" s="74">
        <f t="shared" si="209"/>
        <v>1.4925373134328358E-2</v>
      </c>
      <c r="DG22" s="74">
        <f t="shared" si="210"/>
        <v>1.4925373134328358E-2</v>
      </c>
      <c r="DH22" s="74">
        <f t="shared" si="211"/>
        <v>1.4925373134328358E-2</v>
      </c>
      <c r="DI22" s="74">
        <f t="shared" si="212"/>
        <v>0</v>
      </c>
      <c r="DJ22" s="74">
        <f t="shared" si="213"/>
        <v>2.9850746268656716E-2</v>
      </c>
      <c r="DL22" s="36" t="s">
        <v>20</v>
      </c>
      <c r="DM22" s="38">
        <f t="shared" si="237"/>
        <v>9.2592592592592587E-3</v>
      </c>
      <c r="DN22" s="38">
        <f t="shared" si="238"/>
        <v>9.2592592592592587E-3</v>
      </c>
      <c r="DO22" s="38">
        <f t="shared" si="239"/>
        <v>1.8518518518518517E-2</v>
      </c>
      <c r="DP22" s="38">
        <f t="shared" si="240"/>
        <v>9.2592592592592587E-3</v>
      </c>
      <c r="DQ22" s="38">
        <f t="shared" si="241"/>
        <v>9.2592592592592587E-3</v>
      </c>
      <c r="DR22" s="38">
        <f t="shared" si="242"/>
        <v>1.4925373134328358E-2</v>
      </c>
      <c r="DS22" s="38">
        <f t="shared" si="243"/>
        <v>0</v>
      </c>
      <c r="DT22" s="38">
        <f t="shared" si="244"/>
        <v>0.18518518518518517</v>
      </c>
      <c r="DU22" s="38">
        <f t="shared" si="245"/>
        <v>9.2592592592592587E-3</v>
      </c>
      <c r="DV22" s="38">
        <f t="shared" si="246"/>
        <v>2.9850746268656716E-2</v>
      </c>
      <c r="DW22" s="38">
        <f t="shared" si="247"/>
        <v>0</v>
      </c>
      <c r="DX22" s="38">
        <f t="shared" si="248"/>
        <v>9.2592592592592587E-3</v>
      </c>
      <c r="DY22" s="38">
        <f t="shared" si="249"/>
        <v>9.2592592592592587E-3</v>
      </c>
      <c r="DZ22" s="38">
        <f t="shared" si="250"/>
        <v>0</v>
      </c>
      <c r="EA22" s="38">
        <f t="shared" si="251"/>
        <v>0</v>
      </c>
      <c r="FA22" s="17" t="s">
        <v>20</v>
      </c>
      <c r="FB22" s="19">
        <f t="shared" si="214"/>
        <v>0</v>
      </c>
      <c r="FC22" s="19">
        <f t="shared" si="215"/>
        <v>0</v>
      </c>
      <c r="FD22" s="19">
        <f t="shared" si="216"/>
        <v>0</v>
      </c>
      <c r="FE22" s="19">
        <f t="shared" si="217"/>
        <v>0</v>
      </c>
      <c r="FF22" s="19">
        <f t="shared" si="218"/>
        <v>0</v>
      </c>
      <c r="FG22" s="19">
        <f t="shared" si="219"/>
        <v>0</v>
      </c>
      <c r="FH22" s="19">
        <f t="shared" si="220"/>
        <v>0</v>
      </c>
      <c r="FI22" s="19">
        <f t="shared" si="221"/>
        <v>0</v>
      </c>
      <c r="FJ22" s="19">
        <f t="shared" si="222"/>
        <v>0</v>
      </c>
      <c r="FK22" s="19">
        <f t="shared" si="223"/>
        <v>0</v>
      </c>
      <c r="FM22" s="17" t="s">
        <v>20</v>
      </c>
      <c r="FN22" s="19">
        <f t="shared" si="252"/>
        <v>0</v>
      </c>
      <c r="FO22" s="19">
        <f t="shared" si="253"/>
        <v>0</v>
      </c>
      <c r="FP22" s="19">
        <f t="shared" si="254"/>
        <v>0</v>
      </c>
      <c r="FQ22" s="19">
        <f t="shared" si="255"/>
        <v>0</v>
      </c>
      <c r="FR22" s="19">
        <f t="shared" si="256"/>
        <v>0</v>
      </c>
      <c r="FS22" s="19">
        <f t="shared" si="257"/>
        <v>0</v>
      </c>
      <c r="FT22" s="19">
        <f t="shared" si="258"/>
        <v>0</v>
      </c>
      <c r="FU22" s="19">
        <f t="shared" si="259"/>
        <v>0</v>
      </c>
      <c r="FV22" s="19">
        <f t="shared" si="260"/>
        <v>0</v>
      </c>
      <c r="FW22" s="19">
        <f t="shared" si="261"/>
        <v>0</v>
      </c>
      <c r="FX22" s="19">
        <f t="shared" si="262"/>
        <v>0</v>
      </c>
      <c r="FY22" s="19">
        <f t="shared" si="263"/>
        <v>0</v>
      </c>
      <c r="FZ22" s="19">
        <f t="shared" si="264"/>
        <v>0</v>
      </c>
      <c r="GA22" s="19">
        <f t="shared" si="265"/>
        <v>0</v>
      </c>
      <c r="GB22" s="19">
        <f t="shared" si="266"/>
        <v>0</v>
      </c>
      <c r="GC22" s="19">
        <f t="shared" si="267"/>
        <v>0</v>
      </c>
      <c r="GE22" s="36" t="s">
        <v>20</v>
      </c>
      <c r="GF22" s="38">
        <f t="shared" si="268"/>
        <v>0</v>
      </c>
      <c r="GG22" s="38">
        <f t="shared" si="269"/>
        <v>0</v>
      </c>
      <c r="GH22" s="38">
        <f t="shared" si="270"/>
        <v>0</v>
      </c>
      <c r="GI22" s="38">
        <f t="shared" si="271"/>
        <v>0</v>
      </c>
      <c r="GJ22" s="38">
        <f t="shared" si="272"/>
        <v>0</v>
      </c>
      <c r="GK22" s="38">
        <f t="shared" si="273"/>
        <v>0</v>
      </c>
      <c r="GL22" s="38">
        <f t="shared" si="274"/>
        <v>0</v>
      </c>
      <c r="GM22" s="38">
        <f t="shared" si="275"/>
        <v>0</v>
      </c>
      <c r="GN22" s="38">
        <f t="shared" si="276"/>
        <v>0</v>
      </c>
      <c r="GO22" s="38">
        <f t="shared" si="277"/>
        <v>0</v>
      </c>
      <c r="GP22" s="38">
        <f t="shared" si="278"/>
        <v>0</v>
      </c>
      <c r="GQ22" s="38">
        <f t="shared" si="279"/>
        <v>0</v>
      </c>
      <c r="GR22" s="38">
        <f t="shared" si="280"/>
        <v>0</v>
      </c>
      <c r="GS22" s="38">
        <f t="shared" si="281"/>
        <v>0</v>
      </c>
      <c r="GT22" s="38">
        <f t="shared" si="282"/>
        <v>0</v>
      </c>
      <c r="GU22" s="38">
        <f t="shared" si="283"/>
        <v>0</v>
      </c>
      <c r="GW22" s="49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I22" s="49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U22" s="17" t="s">
        <v>20</v>
      </c>
      <c r="HV22" s="51">
        <f t="shared" si="284"/>
        <v>0</v>
      </c>
      <c r="HW22" s="51">
        <f t="shared" si="285"/>
        <v>0</v>
      </c>
      <c r="HX22" s="51">
        <f t="shared" si="286"/>
        <v>0</v>
      </c>
      <c r="HY22" s="51">
        <f t="shared" si="287"/>
        <v>0</v>
      </c>
      <c r="HZ22" s="51">
        <f t="shared" si="288"/>
        <v>0</v>
      </c>
      <c r="IA22" s="51">
        <f t="shared" si="289"/>
        <v>0</v>
      </c>
      <c r="IB22" s="51">
        <f t="shared" si="290"/>
        <v>0</v>
      </c>
      <c r="IC22" s="51">
        <f t="shared" si="291"/>
        <v>0</v>
      </c>
      <c r="ID22" s="51">
        <f t="shared" si="292"/>
        <v>0</v>
      </c>
      <c r="IE22" s="51">
        <f t="shared" si="293"/>
        <v>0</v>
      </c>
      <c r="IG22" s="17" t="s">
        <v>20</v>
      </c>
      <c r="IH22" s="51">
        <f t="shared" si="294"/>
        <v>0</v>
      </c>
      <c r="II22" s="51">
        <f t="shared" si="295"/>
        <v>0</v>
      </c>
      <c r="IJ22" s="51">
        <f t="shared" si="296"/>
        <v>0</v>
      </c>
      <c r="IK22" s="51">
        <f t="shared" si="297"/>
        <v>0</v>
      </c>
      <c r="IL22" s="51">
        <f t="shared" si="298"/>
        <v>0</v>
      </c>
      <c r="IM22" s="51">
        <f t="shared" si="299"/>
        <v>0</v>
      </c>
      <c r="IN22" s="51">
        <f t="shared" si="300"/>
        <v>0</v>
      </c>
      <c r="IO22" s="51">
        <f t="shared" si="301"/>
        <v>0</v>
      </c>
      <c r="IP22" s="51">
        <f t="shared" si="302"/>
        <v>0</v>
      </c>
      <c r="IQ22" s="51">
        <f t="shared" si="303"/>
        <v>0</v>
      </c>
      <c r="IR22" s="51">
        <f t="shared" si="304"/>
        <v>0</v>
      </c>
      <c r="IS22" s="51">
        <f t="shared" si="305"/>
        <v>0</v>
      </c>
      <c r="IT22" s="51">
        <f t="shared" si="306"/>
        <v>0</v>
      </c>
      <c r="IU22" s="51">
        <f t="shared" si="307"/>
        <v>0</v>
      </c>
      <c r="IV22" s="51">
        <f t="shared" si="308"/>
        <v>0</v>
      </c>
      <c r="IW22" s="51">
        <f t="shared" si="309"/>
        <v>0</v>
      </c>
      <c r="IX22" s="51">
        <f t="shared" si="310"/>
        <v>0</v>
      </c>
      <c r="IZ22" s="61" t="s">
        <v>20</v>
      </c>
      <c r="JA22" s="69">
        <f t="shared" si="311"/>
        <v>0</v>
      </c>
      <c r="JB22" s="69">
        <f t="shared" si="312"/>
        <v>0</v>
      </c>
      <c r="JC22" s="69">
        <f t="shared" si="313"/>
        <v>0</v>
      </c>
      <c r="JD22" s="69">
        <f t="shared" si="314"/>
        <v>0</v>
      </c>
      <c r="JE22" s="69">
        <f t="shared" si="315"/>
        <v>0</v>
      </c>
      <c r="JF22" s="69">
        <f t="shared" si="316"/>
        <v>0</v>
      </c>
      <c r="JG22" s="69">
        <f t="shared" si="317"/>
        <v>0</v>
      </c>
      <c r="JH22" s="69">
        <f t="shared" si="318"/>
        <v>0</v>
      </c>
      <c r="JI22" s="69">
        <f t="shared" si="319"/>
        <v>0</v>
      </c>
      <c r="JJ22" s="69">
        <f t="shared" si="320"/>
        <v>0</v>
      </c>
      <c r="JK22" s="69">
        <f t="shared" si="321"/>
        <v>0</v>
      </c>
      <c r="JL22" s="69">
        <f t="shared" si="322"/>
        <v>0</v>
      </c>
      <c r="JM22" s="69">
        <f t="shared" si="323"/>
        <v>0</v>
      </c>
      <c r="JN22" s="69">
        <f t="shared" si="324"/>
        <v>0</v>
      </c>
      <c r="JO22" s="69">
        <f t="shared" si="325"/>
        <v>0</v>
      </c>
      <c r="JP22" s="69">
        <f t="shared" si="326"/>
        <v>0</v>
      </c>
      <c r="JQ22" s="69">
        <f t="shared" si="327"/>
        <v>0</v>
      </c>
      <c r="JR22" s="69">
        <f t="shared" si="328"/>
        <v>0</v>
      </c>
      <c r="JS22" s="69">
        <f t="shared" si="329"/>
        <v>0</v>
      </c>
      <c r="JT22" s="69">
        <f t="shared" si="330"/>
        <v>0</v>
      </c>
    </row>
    <row r="23" spans="30:280" ht="15" thickBot="1" x14ac:dyDescent="0.35">
      <c r="AD23" s="65" t="s">
        <v>47</v>
      </c>
      <c r="AE23" s="74">
        <f t="shared" si="179"/>
        <v>0</v>
      </c>
      <c r="AF23" s="74">
        <f t="shared" si="224"/>
        <v>0</v>
      </c>
      <c r="AG23" s="74">
        <f t="shared" si="225"/>
        <v>0</v>
      </c>
      <c r="AH23" s="74">
        <f t="shared" si="180"/>
        <v>0</v>
      </c>
      <c r="AI23" s="74">
        <f t="shared" si="181"/>
        <v>0</v>
      </c>
      <c r="AJ23" s="74">
        <f t="shared" si="182"/>
        <v>0</v>
      </c>
      <c r="AK23" s="74">
        <f t="shared" si="183"/>
        <v>0</v>
      </c>
      <c r="AL23" s="74">
        <f t="shared" si="184"/>
        <v>0</v>
      </c>
      <c r="AM23" s="74">
        <f t="shared" si="185"/>
        <v>0</v>
      </c>
      <c r="AN23" s="74">
        <f t="shared" si="186"/>
        <v>0</v>
      </c>
      <c r="AO23" s="74">
        <f t="shared" si="187"/>
        <v>0</v>
      </c>
      <c r="AP23" s="74">
        <f t="shared" si="188"/>
        <v>0</v>
      </c>
      <c r="AQ23" s="74">
        <f t="shared" si="189"/>
        <v>0</v>
      </c>
      <c r="BU23" s="7" t="s">
        <v>47</v>
      </c>
      <c r="BV23" s="30">
        <f t="shared" si="190"/>
        <v>0</v>
      </c>
      <c r="BW23" s="30">
        <f t="shared" si="191"/>
        <v>0</v>
      </c>
      <c r="BX23" s="30">
        <f t="shared" si="192"/>
        <v>0</v>
      </c>
      <c r="BY23" s="30">
        <f t="shared" si="193"/>
        <v>0</v>
      </c>
      <c r="BZ23" s="30">
        <f t="shared" si="194"/>
        <v>0</v>
      </c>
      <c r="CA23" s="30">
        <f t="shared" si="195"/>
        <v>0</v>
      </c>
      <c r="CB23" s="30">
        <f t="shared" si="196"/>
        <v>2.2727272727272728E-2</v>
      </c>
      <c r="CC23" s="30">
        <f t="shared" si="197"/>
        <v>0</v>
      </c>
      <c r="CD23" s="30">
        <f t="shared" si="198"/>
        <v>0</v>
      </c>
      <c r="CE23" s="30">
        <f t="shared" si="199"/>
        <v>0</v>
      </c>
      <c r="CF23" s="30">
        <f t="shared" si="200"/>
        <v>0</v>
      </c>
      <c r="CG23" s="30">
        <f t="shared" si="201"/>
        <v>0</v>
      </c>
      <c r="CI23" s="7" t="s">
        <v>47</v>
      </c>
      <c r="CJ23" s="30">
        <f t="shared" si="226"/>
        <v>0</v>
      </c>
      <c r="CK23" s="30">
        <f t="shared" si="227"/>
        <v>0</v>
      </c>
      <c r="CL23" s="30">
        <f t="shared" si="228"/>
        <v>0</v>
      </c>
      <c r="CM23" s="30">
        <f t="shared" si="229"/>
        <v>0</v>
      </c>
      <c r="CN23" s="30">
        <f t="shared" si="230"/>
        <v>0</v>
      </c>
      <c r="CO23" s="30">
        <f t="shared" si="231"/>
        <v>0</v>
      </c>
      <c r="CP23" s="30">
        <f t="shared" si="232"/>
        <v>0</v>
      </c>
      <c r="CQ23" s="30">
        <f t="shared" si="233"/>
        <v>0</v>
      </c>
      <c r="CR23" s="30">
        <f t="shared" si="234"/>
        <v>0</v>
      </c>
      <c r="CS23" s="30">
        <f t="shared" si="235"/>
        <v>0</v>
      </c>
      <c r="CT23" s="30"/>
      <c r="CU23" s="30"/>
      <c r="CV23" s="30">
        <f t="shared" si="236"/>
        <v>0</v>
      </c>
      <c r="CX23" s="65" t="s">
        <v>47</v>
      </c>
      <c r="CY23" s="74">
        <f t="shared" si="202"/>
        <v>0</v>
      </c>
      <c r="CZ23" s="74">
        <f t="shared" si="203"/>
        <v>0</v>
      </c>
      <c r="DA23" s="74">
        <f t="shared" si="204"/>
        <v>0</v>
      </c>
      <c r="DB23" s="74">
        <f t="shared" si="205"/>
        <v>0</v>
      </c>
      <c r="DC23" s="74">
        <f t="shared" si="206"/>
        <v>0</v>
      </c>
      <c r="DD23" s="74">
        <f t="shared" si="207"/>
        <v>0</v>
      </c>
      <c r="DE23" s="74">
        <f t="shared" si="208"/>
        <v>1.4925373134328358E-2</v>
      </c>
      <c r="DF23" s="74">
        <f t="shared" si="209"/>
        <v>0</v>
      </c>
      <c r="DG23" s="74">
        <f t="shared" si="210"/>
        <v>0</v>
      </c>
      <c r="DH23" s="74">
        <f t="shared" si="211"/>
        <v>0</v>
      </c>
      <c r="DI23" s="74">
        <f t="shared" si="212"/>
        <v>0</v>
      </c>
      <c r="DJ23" s="74">
        <f t="shared" si="213"/>
        <v>0</v>
      </c>
      <c r="DL23" s="34" t="s">
        <v>47</v>
      </c>
      <c r="DM23" s="38">
        <f t="shared" si="237"/>
        <v>0</v>
      </c>
      <c r="DN23" s="38">
        <f t="shared" si="238"/>
        <v>0</v>
      </c>
      <c r="DO23" s="38">
        <f t="shared" si="239"/>
        <v>0</v>
      </c>
      <c r="DP23" s="38">
        <f t="shared" si="240"/>
        <v>0</v>
      </c>
      <c r="DQ23" s="38">
        <f t="shared" si="241"/>
        <v>0</v>
      </c>
      <c r="DR23" s="38">
        <f t="shared" si="242"/>
        <v>0</v>
      </c>
      <c r="DS23" s="38">
        <f t="shared" si="243"/>
        <v>0</v>
      </c>
      <c r="DT23" s="38">
        <f t="shared" si="244"/>
        <v>9.2592592592592587E-3</v>
      </c>
      <c r="DU23" s="38">
        <f t="shared" si="245"/>
        <v>0</v>
      </c>
      <c r="DV23" s="38">
        <f t="shared" si="246"/>
        <v>0</v>
      </c>
      <c r="DW23" s="38">
        <f t="shared" si="247"/>
        <v>0</v>
      </c>
      <c r="DX23" s="38">
        <f t="shared" si="248"/>
        <v>0</v>
      </c>
      <c r="DY23" s="38">
        <f t="shared" si="249"/>
        <v>0</v>
      </c>
      <c r="DZ23" s="38">
        <f t="shared" si="250"/>
        <v>0</v>
      </c>
      <c r="EA23" s="38">
        <f t="shared" si="251"/>
        <v>0</v>
      </c>
      <c r="FA23" s="15" t="s">
        <v>47</v>
      </c>
      <c r="FB23" s="19">
        <f t="shared" si="214"/>
        <v>0</v>
      </c>
      <c r="FC23" s="19">
        <f t="shared" si="215"/>
        <v>0</v>
      </c>
      <c r="FD23" s="19">
        <f t="shared" si="216"/>
        <v>0</v>
      </c>
      <c r="FE23" s="19">
        <f t="shared" si="217"/>
        <v>0</v>
      </c>
      <c r="FF23" s="19">
        <f t="shared" si="218"/>
        <v>0</v>
      </c>
      <c r="FG23" s="19">
        <f t="shared" si="219"/>
        <v>0</v>
      </c>
      <c r="FH23" s="19">
        <f t="shared" si="220"/>
        <v>0</v>
      </c>
      <c r="FI23" s="19">
        <f t="shared" si="221"/>
        <v>0</v>
      </c>
      <c r="FJ23" s="19">
        <f t="shared" si="222"/>
        <v>0</v>
      </c>
      <c r="FK23" s="19">
        <f t="shared" si="223"/>
        <v>0</v>
      </c>
      <c r="FM23" s="15" t="s">
        <v>47</v>
      </c>
      <c r="FN23" s="19">
        <f t="shared" si="252"/>
        <v>0</v>
      </c>
      <c r="FO23" s="19">
        <f t="shared" si="253"/>
        <v>0</v>
      </c>
      <c r="FP23" s="19">
        <f t="shared" si="254"/>
        <v>0</v>
      </c>
      <c r="FQ23" s="19">
        <f t="shared" si="255"/>
        <v>0</v>
      </c>
      <c r="FR23" s="19">
        <f t="shared" si="256"/>
        <v>0</v>
      </c>
      <c r="FS23" s="19">
        <f t="shared" si="257"/>
        <v>0</v>
      </c>
      <c r="FT23" s="19">
        <f t="shared" si="258"/>
        <v>0</v>
      </c>
      <c r="FU23" s="19">
        <f t="shared" si="259"/>
        <v>0</v>
      </c>
      <c r="FV23" s="19">
        <f t="shared" si="260"/>
        <v>0</v>
      </c>
      <c r="FW23" s="19">
        <f t="shared" si="261"/>
        <v>0</v>
      </c>
      <c r="FX23" s="19">
        <f t="shared" si="262"/>
        <v>0</v>
      </c>
      <c r="FY23" s="19">
        <f t="shared" si="263"/>
        <v>0</v>
      </c>
      <c r="FZ23" s="19">
        <f t="shared" si="264"/>
        <v>0</v>
      </c>
      <c r="GA23" s="19">
        <f t="shared" si="265"/>
        <v>0</v>
      </c>
      <c r="GB23" s="19">
        <f t="shared" si="266"/>
        <v>0</v>
      </c>
      <c r="GC23" s="19">
        <f t="shared" si="267"/>
        <v>0</v>
      </c>
      <c r="GE23" s="34" t="s">
        <v>47</v>
      </c>
      <c r="GF23" s="38">
        <f t="shared" si="268"/>
        <v>0</v>
      </c>
      <c r="GG23" s="38">
        <f t="shared" si="269"/>
        <v>0</v>
      </c>
      <c r="GH23" s="38">
        <f t="shared" si="270"/>
        <v>0</v>
      </c>
      <c r="GI23" s="38">
        <f t="shared" si="271"/>
        <v>0</v>
      </c>
      <c r="GJ23" s="38">
        <f t="shared" si="272"/>
        <v>0</v>
      </c>
      <c r="GK23" s="38">
        <f t="shared" si="273"/>
        <v>0</v>
      </c>
      <c r="GL23" s="38">
        <f t="shared" si="274"/>
        <v>0</v>
      </c>
      <c r="GM23" s="38">
        <f t="shared" si="275"/>
        <v>0</v>
      </c>
      <c r="GN23" s="38">
        <f t="shared" si="276"/>
        <v>0</v>
      </c>
      <c r="GO23" s="38">
        <f t="shared" si="277"/>
        <v>0</v>
      </c>
      <c r="GP23" s="38">
        <f t="shared" si="278"/>
        <v>0</v>
      </c>
      <c r="GQ23" s="38">
        <f t="shared" si="279"/>
        <v>0</v>
      </c>
      <c r="GR23" s="38">
        <f t="shared" si="280"/>
        <v>0</v>
      </c>
      <c r="GS23" s="38">
        <f t="shared" si="281"/>
        <v>0</v>
      </c>
      <c r="GT23" s="38">
        <f t="shared" si="282"/>
        <v>0</v>
      </c>
      <c r="GU23" s="38">
        <f t="shared" si="283"/>
        <v>0</v>
      </c>
      <c r="GW23" s="47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I23" s="47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U23" s="15" t="s">
        <v>47</v>
      </c>
      <c r="HV23" s="51">
        <f t="shared" si="284"/>
        <v>0</v>
      </c>
      <c r="HW23" s="51">
        <f t="shared" si="285"/>
        <v>0</v>
      </c>
      <c r="HX23" s="51">
        <f t="shared" si="286"/>
        <v>0</v>
      </c>
      <c r="HY23" s="51">
        <f t="shared" si="287"/>
        <v>0</v>
      </c>
      <c r="HZ23" s="51">
        <f t="shared" si="288"/>
        <v>0</v>
      </c>
      <c r="IA23" s="51">
        <f t="shared" si="289"/>
        <v>0</v>
      </c>
      <c r="IB23" s="51">
        <f t="shared" si="290"/>
        <v>0</v>
      </c>
      <c r="IC23" s="51">
        <f t="shared" si="291"/>
        <v>0</v>
      </c>
      <c r="ID23" s="51">
        <f t="shared" si="292"/>
        <v>0</v>
      </c>
      <c r="IE23" s="51">
        <f t="shared" si="293"/>
        <v>0</v>
      </c>
      <c r="IG23" s="15" t="s">
        <v>72</v>
      </c>
      <c r="IH23" s="51">
        <f t="shared" si="294"/>
        <v>0</v>
      </c>
      <c r="II23" s="51">
        <f t="shared" si="295"/>
        <v>0</v>
      </c>
      <c r="IJ23" s="51">
        <f t="shared" si="296"/>
        <v>0</v>
      </c>
      <c r="IK23" s="51">
        <f t="shared" si="297"/>
        <v>0</v>
      </c>
      <c r="IL23" s="51">
        <f t="shared" si="298"/>
        <v>0</v>
      </c>
      <c r="IM23" s="51">
        <f t="shared" si="299"/>
        <v>0</v>
      </c>
      <c r="IN23" s="51">
        <f t="shared" si="300"/>
        <v>0</v>
      </c>
      <c r="IO23" s="51">
        <f t="shared" si="301"/>
        <v>0</v>
      </c>
      <c r="IP23" s="51">
        <f t="shared" si="302"/>
        <v>0</v>
      </c>
      <c r="IQ23" s="51">
        <f t="shared" si="303"/>
        <v>0</v>
      </c>
      <c r="IR23" s="51">
        <f t="shared" si="304"/>
        <v>0</v>
      </c>
      <c r="IS23" s="51">
        <f t="shared" si="305"/>
        <v>0</v>
      </c>
      <c r="IT23" s="51">
        <f t="shared" si="306"/>
        <v>0</v>
      </c>
      <c r="IU23" s="51">
        <f t="shared" si="307"/>
        <v>0</v>
      </c>
      <c r="IV23" s="51">
        <f t="shared" si="308"/>
        <v>0</v>
      </c>
      <c r="IW23" s="51">
        <f t="shared" si="309"/>
        <v>0</v>
      </c>
      <c r="IX23" s="51">
        <f t="shared" si="310"/>
        <v>0</v>
      </c>
      <c r="IZ23" s="59" t="s">
        <v>47</v>
      </c>
      <c r="JA23" s="69">
        <f t="shared" si="311"/>
        <v>0</v>
      </c>
      <c r="JB23" s="69">
        <f t="shared" si="312"/>
        <v>0</v>
      </c>
      <c r="JC23" s="69">
        <f t="shared" si="313"/>
        <v>0</v>
      </c>
      <c r="JD23" s="69">
        <f t="shared" si="314"/>
        <v>0</v>
      </c>
      <c r="JE23" s="69">
        <f t="shared" si="315"/>
        <v>0</v>
      </c>
      <c r="JF23" s="69">
        <f t="shared" si="316"/>
        <v>0</v>
      </c>
      <c r="JG23" s="69">
        <f t="shared" si="317"/>
        <v>0</v>
      </c>
      <c r="JH23" s="69">
        <f t="shared" si="318"/>
        <v>0</v>
      </c>
      <c r="JI23" s="69">
        <f t="shared" si="319"/>
        <v>0</v>
      </c>
      <c r="JJ23" s="69">
        <f t="shared" si="320"/>
        <v>0</v>
      </c>
      <c r="JK23" s="69">
        <f t="shared" si="321"/>
        <v>0</v>
      </c>
      <c r="JL23" s="69">
        <f t="shared" si="322"/>
        <v>0</v>
      </c>
      <c r="JM23" s="69">
        <f t="shared" si="323"/>
        <v>0</v>
      </c>
      <c r="JN23" s="69">
        <f t="shared" si="324"/>
        <v>0</v>
      </c>
      <c r="JO23" s="69">
        <f t="shared" si="325"/>
        <v>0</v>
      </c>
      <c r="JP23" s="69">
        <f t="shared" si="326"/>
        <v>0</v>
      </c>
      <c r="JQ23" s="69">
        <f t="shared" si="327"/>
        <v>0</v>
      </c>
      <c r="JR23" s="69">
        <f t="shared" si="328"/>
        <v>0</v>
      </c>
      <c r="JS23" s="69">
        <f t="shared" si="329"/>
        <v>0</v>
      </c>
      <c r="JT23" s="69">
        <f t="shared" si="330"/>
        <v>0</v>
      </c>
    </row>
    <row r="24" spans="30:280" x14ac:dyDescent="0.3">
      <c r="AD24" s="72"/>
      <c r="AE24" s="160">
        <f t="shared" ref="AE24" si="331">SUM(AE17:AE23)</f>
        <v>1</v>
      </c>
      <c r="AF24" s="160">
        <f t="shared" ref="AF24" si="332">SUM(AF17:AF23)</f>
        <v>1</v>
      </c>
      <c r="AG24" s="160">
        <f t="shared" ref="AG24" si="333">SUM(AG17:AG23)</f>
        <v>1</v>
      </c>
      <c r="AH24" s="160">
        <f t="shared" ref="AH24" si="334">SUM(AH17:AH23)</f>
        <v>1</v>
      </c>
      <c r="AI24" s="160">
        <f t="shared" ref="AI24" si="335">SUM(AI17:AI23)</f>
        <v>1</v>
      </c>
      <c r="AJ24" s="160">
        <f t="shared" ref="AJ24" si="336">SUM(AJ17:AJ23)</f>
        <v>1</v>
      </c>
      <c r="AK24" s="160">
        <f t="shared" ref="AK24" si="337">SUM(AK17:AK23)</f>
        <v>1</v>
      </c>
      <c r="AL24" s="160">
        <f t="shared" ref="AL24" si="338">SUM(AL17:AL23)</f>
        <v>1</v>
      </c>
      <c r="AM24" s="160">
        <f t="shared" ref="AM24" si="339">SUM(AM17:AM23)</f>
        <v>1</v>
      </c>
      <c r="AN24" s="160">
        <f t="shared" ref="AN24" si="340">SUM(AN17:AN23)</f>
        <v>1</v>
      </c>
      <c r="AO24" s="160">
        <f t="shared" ref="AO24" si="341">SUM(AO17:AO23)</f>
        <v>1</v>
      </c>
      <c r="AP24" s="160">
        <f t="shared" ref="AP24" si="342">SUM(AP17:AP23)</f>
        <v>1</v>
      </c>
      <c r="AQ24" s="160">
        <f t="shared" ref="AQ24" si="343">SUM(AQ17:AQ23)</f>
        <v>1</v>
      </c>
      <c r="BU24" s="28"/>
      <c r="BV24" s="166">
        <f t="shared" ref="BV24" si="344">SUM(BV17:BV23)</f>
        <v>1</v>
      </c>
      <c r="BW24" s="166">
        <f t="shared" ref="BW24" si="345">SUM(BW17:BW23)</f>
        <v>0.99999999999999989</v>
      </c>
      <c r="BX24" s="166">
        <f t="shared" ref="BX24" si="346">SUM(BX17:BX23)</f>
        <v>1</v>
      </c>
      <c r="BY24" s="166">
        <f t="shared" ref="BY24" si="347">SUM(BY17:BY23)</f>
        <v>1</v>
      </c>
      <c r="BZ24" s="166">
        <f t="shared" ref="BZ24" si="348">SUM(BZ17:BZ23)</f>
        <v>1</v>
      </c>
      <c r="CA24" s="166">
        <f t="shared" ref="CA24" si="349">SUM(CA17:CA23)</f>
        <v>1</v>
      </c>
      <c r="CB24" s="166">
        <f t="shared" ref="CB24" si="350">SUM(CB17:CB23)</f>
        <v>0.99999999999999989</v>
      </c>
      <c r="CC24" s="166">
        <f t="shared" ref="CC24" si="351">SUM(CC17:CC23)</f>
        <v>1</v>
      </c>
      <c r="CD24" s="166">
        <f t="shared" ref="CD24" si="352">SUM(CD17:CD23)</f>
        <v>1</v>
      </c>
      <c r="CE24" s="166">
        <f t="shared" ref="CE24" si="353">SUM(CE17:CE23)</f>
        <v>1</v>
      </c>
      <c r="CF24" s="166">
        <f t="shared" ref="CF24" si="354">SUM(CF17:CF23)</f>
        <v>1</v>
      </c>
      <c r="CG24" s="166">
        <f t="shared" ref="CG24" si="355">SUM(CG17:CG23)</f>
        <v>1</v>
      </c>
      <c r="CI24" s="28"/>
      <c r="CJ24" s="166">
        <f t="shared" ref="CJ24" si="356">SUM(CJ17:CJ23)</f>
        <v>0.99999999999999989</v>
      </c>
      <c r="CK24" s="166">
        <f t="shared" ref="CK24:CS24" si="357">SUM(CK17:CK23)</f>
        <v>1</v>
      </c>
      <c r="CL24" s="166">
        <f t="shared" si="357"/>
        <v>1</v>
      </c>
      <c r="CM24" s="166">
        <f t="shared" si="357"/>
        <v>1</v>
      </c>
      <c r="CN24" s="166">
        <f t="shared" si="357"/>
        <v>1</v>
      </c>
      <c r="CO24" s="166">
        <f t="shared" si="357"/>
        <v>1</v>
      </c>
      <c r="CP24" s="166">
        <f t="shared" si="357"/>
        <v>1</v>
      </c>
      <c r="CQ24" s="166">
        <f t="shared" si="357"/>
        <v>1</v>
      </c>
      <c r="CR24" s="166">
        <f t="shared" si="357"/>
        <v>0.99999999999999989</v>
      </c>
      <c r="CS24" s="166">
        <f t="shared" si="357"/>
        <v>0.99999999999999978</v>
      </c>
      <c r="CT24" s="178"/>
      <c r="CU24" s="178"/>
      <c r="CV24" s="166">
        <f t="shared" ref="CV24" si="358">SUM(CV17:CV23)</f>
        <v>1</v>
      </c>
      <c r="CX24" s="28"/>
      <c r="CY24" s="160">
        <f t="shared" ref="CY24" si="359">SUM(CY17:CY23)</f>
        <v>1</v>
      </c>
      <c r="CZ24" s="160">
        <f t="shared" ref="CZ24" si="360">SUM(CZ17:CZ23)</f>
        <v>1</v>
      </c>
      <c r="DA24" s="160">
        <f t="shared" ref="DA24" si="361">SUM(DA17:DA23)</f>
        <v>0.99999999999999989</v>
      </c>
      <c r="DB24" s="160">
        <f t="shared" ref="DB24" si="362">SUM(DB17:DB23)</f>
        <v>1</v>
      </c>
      <c r="DC24" s="160">
        <f t="shared" ref="DC24" si="363">SUM(DC17:DC23)</f>
        <v>1</v>
      </c>
      <c r="DD24" s="160">
        <f t="shared" ref="DD24" si="364">SUM(DD17:DD23)</f>
        <v>1</v>
      </c>
      <c r="DE24" s="160">
        <f t="shared" ref="DE24" si="365">SUM(DE17:DE23)</f>
        <v>1</v>
      </c>
      <c r="DF24" s="160">
        <f t="shared" ref="DF24" si="366">SUM(DF17:DF23)</f>
        <v>1</v>
      </c>
      <c r="DG24" s="160">
        <f t="shared" ref="DG24" si="367">SUM(DG17:DG23)</f>
        <v>1.0000000000000002</v>
      </c>
      <c r="DH24" s="160">
        <f t="shared" ref="DH24" si="368">SUM(DH17:DH23)</f>
        <v>1</v>
      </c>
      <c r="DI24" s="160">
        <f t="shared" ref="DI24:DJ24" si="369">SUM(DI17:DI23)</f>
        <v>1</v>
      </c>
      <c r="DJ24" s="160">
        <f t="shared" si="369"/>
        <v>0.99999999999999989</v>
      </c>
      <c r="DM24" s="177">
        <f>SUM(DM17:DM23)</f>
        <v>1</v>
      </c>
      <c r="DN24" s="177">
        <f t="shared" ref="DN24" si="370">SUM(DN17:DN23)</f>
        <v>1</v>
      </c>
      <c r="DO24" s="177">
        <f t="shared" ref="DO24" si="371">SUM(DO17:DO23)</f>
        <v>0.99999999999999989</v>
      </c>
      <c r="DP24" s="177">
        <f t="shared" ref="DP24" si="372">SUM(DP17:DP23)</f>
        <v>1</v>
      </c>
      <c r="DQ24" s="177">
        <f t="shared" ref="DQ24" si="373">SUM(DQ17:DQ23)</f>
        <v>1</v>
      </c>
      <c r="DR24" s="177">
        <f t="shared" ref="DR24" si="374">SUM(DR17:DR23)</f>
        <v>1</v>
      </c>
      <c r="DS24" s="177">
        <f t="shared" ref="DS24" si="375">SUM(DS17:DS23)</f>
        <v>1</v>
      </c>
      <c r="DT24" s="177">
        <f t="shared" ref="DT24" si="376">SUM(DT17:DT23)</f>
        <v>1</v>
      </c>
      <c r="DU24" s="177">
        <f t="shared" ref="DU24" si="377">SUM(DU17:DU23)</f>
        <v>1</v>
      </c>
      <c r="DV24" s="177">
        <f t="shared" ref="DV24" si="378">SUM(DV17:DV23)</f>
        <v>0.99999999999999989</v>
      </c>
      <c r="DW24" s="177">
        <f t="shared" ref="DW24" si="379">SUM(DW17:DW23)</f>
        <v>1</v>
      </c>
      <c r="DX24" s="177">
        <f t="shared" ref="DX24" si="380">SUM(DX17:DX23)</f>
        <v>0.99999999999999989</v>
      </c>
      <c r="DY24" s="177">
        <f t="shared" ref="DY24" si="381">SUM(DY17:DY23)</f>
        <v>1</v>
      </c>
      <c r="DZ24" s="177">
        <f t="shared" ref="DZ24" si="382">SUM(DZ17:DZ23)</f>
        <v>1</v>
      </c>
      <c r="EA24" s="177">
        <f t="shared" ref="EA24" si="383">SUM(EA17:EA23)</f>
        <v>1</v>
      </c>
      <c r="FB24" s="141">
        <f t="shared" ref="FB24" si="384">SUM(FB17:FB23)</f>
        <v>1</v>
      </c>
      <c r="FC24" s="141">
        <f t="shared" ref="FC24" si="385">SUM(FC17:FC23)</f>
        <v>1</v>
      </c>
      <c r="FD24" s="141">
        <f t="shared" ref="FD24" si="386">SUM(FD17:FD23)</f>
        <v>1</v>
      </c>
      <c r="FE24" s="141">
        <f t="shared" ref="FE24" si="387">SUM(FE17:FE23)</f>
        <v>1</v>
      </c>
      <c r="FF24" s="141">
        <f t="shared" ref="FF24" si="388">SUM(FF17:FF23)</f>
        <v>1</v>
      </c>
      <c r="FG24" s="141">
        <f t="shared" ref="FG24" si="389">SUM(FG17:FG23)</f>
        <v>0.99999999999999989</v>
      </c>
      <c r="FH24" s="141">
        <f>SUM(FH17:FH23)</f>
        <v>1</v>
      </c>
      <c r="FI24" s="141">
        <f t="shared" ref="FI24" si="390">SUM(FI17:FI23)</f>
        <v>0.99999999999999989</v>
      </c>
      <c r="FJ24" s="141">
        <f t="shared" ref="FJ24" si="391">SUM(FJ17:FJ23)</f>
        <v>0.99999999999999989</v>
      </c>
      <c r="FK24" s="141">
        <f t="shared" ref="FK24" si="392">SUM(FK17:FK23)</f>
        <v>1</v>
      </c>
      <c r="FN24" s="141">
        <f t="shared" ref="FN24" si="393">SUM(FN17:FN23)</f>
        <v>1</v>
      </c>
      <c r="FO24" s="141">
        <f t="shared" ref="FO24:FS24" si="394">SUM(FO17:FO23)</f>
        <v>1</v>
      </c>
      <c r="FP24" s="141">
        <f t="shared" si="394"/>
        <v>0.99999999999999978</v>
      </c>
      <c r="FQ24" s="141">
        <f t="shared" si="394"/>
        <v>0.99999999999999989</v>
      </c>
      <c r="FR24" s="141">
        <f t="shared" si="394"/>
        <v>1</v>
      </c>
      <c r="FS24" s="141">
        <f t="shared" si="394"/>
        <v>0.99999999999999989</v>
      </c>
      <c r="FT24" s="141">
        <f>SUM(FT17:FT23)</f>
        <v>1</v>
      </c>
      <c r="FU24" s="141">
        <f t="shared" ref="FU24:FW24" si="395">SUM(FU17:FU23)</f>
        <v>0.99999999999999989</v>
      </c>
      <c r="FV24" s="141">
        <f t="shared" si="395"/>
        <v>1</v>
      </c>
      <c r="FW24" s="141">
        <f t="shared" si="395"/>
        <v>0.99999999999999989</v>
      </c>
      <c r="FX24" s="141">
        <f t="shared" ref="FX24:GC24" si="396">SUM(FX17:FX23)</f>
        <v>1</v>
      </c>
      <c r="FY24" s="141">
        <f t="shared" si="396"/>
        <v>1</v>
      </c>
      <c r="FZ24" s="141">
        <f t="shared" si="396"/>
        <v>1</v>
      </c>
      <c r="GA24" s="141">
        <f t="shared" si="396"/>
        <v>1</v>
      </c>
      <c r="GB24" s="141">
        <f t="shared" si="396"/>
        <v>1</v>
      </c>
      <c r="GC24" s="141">
        <f t="shared" si="396"/>
        <v>1</v>
      </c>
      <c r="GF24" s="177">
        <f t="shared" ref="GF24" si="397">SUM(GF17:GF23)</f>
        <v>1</v>
      </c>
      <c r="GG24" s="177">
        <f t="shared" ref="GG24:GK24" si="398">SUM(GG17:GG23)</f>
        <v>1</v>
      </c>
      <c r="GH24" s="177">
        <f t="shared" si="398"/>
        <v>1</v>
      </c>
      <c r="GI24" s="177">
        <f t="shared" si="398"/>
        <v>1</v>
      </c>
      <c r="GJ24" s="177">
        <f t="shared" si="398"/>
        <v>1</v>
      </c>
      <c r="GK24" s="177">
        <f t="shared" si="398"/>
        <v>1</v>
      </c>
      <c r="GL24" s="177">
        <f>SUM(GL17:GL23)</f>
        <v>1</v>
      </c>
      <c r="GM24" s="177">
        <f t="shared" ref="GM24:GU24" si="399">SUM(GM17:GM23)</f>
        <v>1</v>
      </c>
      <c r="GN24" s="177">
        <f t="shared" si="399"/>
        <v>1</v>
      </c>
      <c r="GO24" s="177">
        <f t="shared" si="399"/>
        <v>1</v>
      </c>
      <c r="GP24" s="177">
        <f t="shared" si="399"/>
        <v>0.99999999999999989</v>
      </c>
      <c r="GQ24" s="177">
        <f t="shared" si="399"/>
        <v>1</v>
      </c>
      <c r="GR24" s="177">
        <f t="shared" si="399"/>
        <v>0.99999999999999989</v>
      </c>
      <c r="GS24" s="177">
        <f t="shared" si="399"/>
        <v>1</v>
      </c>
      <c r="GT24" s="177">
        <f t="shared" si="399"/>
        <v>0.99999999999999989</v>
      </c>
      <c r="GU24" s="177">
        <f t="shared" si="399"/>
        <v>1</v>
      </c>
      <c r="GW24" s="50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I24" s="50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V24" s="140">
        <f>SUM(HV17:HV23)</f>
        <v>0.99999999999999989</v>
      </c>
      <c r="HW24" s="140">
        <f t="shared" ref="HW24" si="400">SUM(HW17:HW23)</f>
        <v>1</v>
      </c>
      <c r="HX24" s="140">
        <f t="shared" ref="HX24" si="401">SUM(HX17:HX23)</f>
        <v>1</v>
      </c>
      <c r="HY24" s="140">
        <f t="shared" ref="HY24" si="402">SUM(HY17:HY23)</f>
        <v>1</v>
      </c>
      <c r="HZ24" s="140">
        <f t="shared" ref="HZ24" si="403">SUM(HZ17:HZ23)</f>
        <v>1</v>
      </c>
      <c r="IA24" s="140">
        <f t="shared" ref="IA24" si="404">SUM(IA17:IA23)</f>
        <v>1</v>
      </c>
      <c r="IB24" s="140">
        <f t="shared" ref="IB24" si="405">SUM(IB17:IB23)</f>
        <v>0.99999999999999989</v>
      </c>
      <c r="IC24" s="140">
        <f t="shared" ref="IC24" si="406">SUM(IC17:IC23)</f>
        <v>1</v>
      </c>
      <c r="ID24" s="140">
        <f t="shared" ref="ID24" si="407">SUM(ID17:ID23)</f>
        <v>1</v>
      </c>
      <c r="IE24" s="140">
        <f t="shared" ref="IE24" si="408">SUM(IE17:IE23)</f>
        <v>1</v>
      </c>
      <c r="IH24" s="140">
        <f t="shared" ref="IH24" si="409">SUM(IH17:IH23)</f>
        <v>1</v>
      </c>
      <c r="II24" s="140">
        <f>SUM(II17:II23)</f>
        <v>1</v>
      </c>
      <c r="IJ24" s="140">
        <f t="shared" ref="IJ24" si="410">SUM(IJ17:IJ23)</f>
        <v>1</v>
      </c>
      <c r="IK24" s="140">
        <f t="shared" ref="IK24" si="411">SUM(IK17:IK23)</f>
        <v>1</v>
      </c>
      <c r="IL24" s="140">
        <f t="shared" ref="IL24" si="412">SUM(IL17:IL23)</f>
        <v>0.99999999999999989</v>
      </c>
      <c r="IM24" s="140">
        <f t="shared" ref="IM24" si="413">SUM(IM17:IM23)</f>
        <v>0.99999999999999989</v>
      </c>
      <c r="IN24" s="140">
        <f t="shared" ref="IN24" si="414">SUM(IN17:IN23)</f>
        <v>0.99999999999999989</v>
      </c>
      <c r="IO24" s="140">
        <f t="shared" ref="IO24" si="415">SUM(IO17:IO23)</f>
        <v>1</v>
      </c>
      <c r="IP24" s="140">
        <f t="shared" ref="IP24" si="416">SUM(IP17:IP23)</f>
        <v>1</v>
      </c>
      <c r="IQ24" s="140">
        <f t="shared" ref="IQ24" si="417">SUM(IQ17:IQ23)</f>
        <v>1</v>
      </c>
      <c r="IR24" s="140">
        <f t="shared" ref="IR24" si="418">SUM(IR17:IR23)</f>
        <v>1</v>
      </c>
      <c r="IS24" s="140">
        <f t="shared" ref="IS24" si="419">SUM(IS17:IS23)</f>
        <v>1</v>
      </c>
      <c r="IT24" s="140">
        <f t="shared" ref="IT24" si="420">SUM(IT17:IT23)</f>
        <v>1</v>
      </c>
      <c r="IU24" s="140">
        <f t="shared" ref="IU24" si="421">SUM(IU17:IU23)</f>
        <v>1</v>
      </c>
      <c r="IV24" s="140">
        <f t="shared" ref="IV24" si="422">SUM(IV17:IV23)</f>
        <v>1</v>
      </c>
      <c r="IW24" s="140">
        <f t="shared" ref="IW24" si="423">SUM(IW17:IW23)</f>
        <v>1</v>
      </c>
      <c r="IX24" s="140">
        <f t="shared" ref="IX24" si="424">SUM(IX17:IX23)</f>
        <v>1</v>
      </c>
      <c r="JA24" s="134">
        <f>SUM(JA17:JA23)</f>
        <v>1</v>
      </c>
      <c r="JB24" s="134">
        <f t="shared" ref="JB24:JT24" si="425">SUM(JB17:JB23)</f>
        <v>1</v>
      </c>
      <c r="JC24" s="134">
        <f t="shared" si="425"/>
        <v>1.0000000000000002</v>
      </c>
      <c r="JD24" s="134">
        <f t="shared" si="425"/>
        <v>1</v>
      </c>
      <c r="JE24" s="134">
        <f t="shared" si="425"/>
        <v>1</v>
      </c>
      <c r="JF24" s="134">
        <f t="shared" si="425"/>
        <v>1</v>
      </c>
      <c r="JG24" s="134">
        <f t="shared" si="425"/>
        <v>0.99999999999999989</v>
      </c>
      <c r="JH24" s="134">
        <f t="shared" si="425"/>
        <v>1</v>
      </c>
      <c r="JI24" s="134">
        <f t="shared" si="425"/>
        <v>1</v>
      </c>
      <c r="JJ24" s="134">
        <f t="shared" si="425"/>
        <v>1</v>
      </c>
      <c r="JK24" s="134">
        <f t="shared" si="425"/>
        <v>0.99999999999999989</v>
      </c>
      <c r="JL24" s="134">
        <f t="shared" si="425"/>
        <v>0.99999999999999989</v>
      </c>
      <c r="JM24" s="134">
        <f t="shared" si="425"/>
        <v>1</v>
      </c>
      <c r="JN24" s="134">
        <f t="shared" si="425"/>
        <v>1</v>
      </c>
      <c r="JO24" s="134">
        <f t="shared" si="425"/>
        <v>1</v>
      </c>
      <c r="JP24" s="134">
        <f t="shared" si="425"/>
        <v>1</v>
      </c>
      <c r="JQ24" s="134">
        <f t="shared" si="425"/>
        <v>1</v>
      </c>
      <c r="JR24" s="134">
        <f t="shared" si="425"/>
        <v>1</v>
      </c>
      <c r="JS24" s="134">
        <f t="shared" si="425"/>
        <v>1</v>
      </c>
      <c r="JT24" s="134">
        <f t="shared" si="425"/>
        <v>1</v>
      </c>
    </row>
    <row r="25" spans="30:280" x14ac:dyDescent="0.3">
      <c r="AD25" s="72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BU25" s="28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I25" s="28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79"/>
      <c r="CU25" s="179"/>
      <c r="CV25" s="166"/>
      <c r="CX25" s="28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W25" s="50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I25" s="50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  <c r="IW25" s="141"/>
      <c r="IX25" s="141"/>
      <c r="JA25" s="135"/>
      <c r="JB25" s="135"/>
      <c r="JC25" s="135"/>
      <c r="JD25" s="135"/>
      <c r="JE25" s="135"/>
      <c r="JF25" s="135"/>
      <c r="JG25" s="135"/>
      <c r="JH25" s="135"/>
      <c r="JI25" s="135"/>
      <c r="JJ25" s="135"/>
      <c r="JK25" s="135"/>
      <c r="JL25" s="135"/>
      <c r="JM25" s="135"/>
      <c r="JN25" s="135"/>
      <c r="JO25" s="135"/>
      <c r="JP25" s="135"/>
      <c r="JQ25" s="135"/>
      <c r="JR25" s="135"/>
      <c r="JS25" s="135"/>
      <c r="JT25" s="135"/>
    </row>
    <row r="29" spans="30:280" ht="51.9" customHeight="1" x14ac:dyDescent="0.3"/>
    <row r="42" ht="51.9" customHeight="1" x14ac:dyDescent="0.3"/>
    <row r="48" ht="15.75" customHeight="1" x14ac:dyDescent="0.3"/>
    <row r="52" spans="2:14" x14ac:dyDescent="0.3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5" customHeight="1" x14ac:dyDescent="0.3">
      <c r="N53" s="9"/>
    </row>
    <row r="55" spans="2:14" ht="41.25" customHeight="1" x14ac:dyDescent="0.3"/>
    <row r="58" spans="2:14" ht="15.75" customHeight="1" x14ac:dyDescent="0.3"/>
    <row r="65" spans="2:13" x14ac:dyDescent="0.3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5" customHeight="1" x14ac:dyDescent="0.3"/>
    <row r="68" spans="2:13" ht="41.25" customHeight="1" x14ac:dyDescent="0.3"/>
    <row r="79" spans="2:13" ht="15" customHeight="1" x14ac:dyDescent="0.3"/>
    <row r="81" ht="51.9" customHeight="1" x14ac:dyDescent="0.3"/>
    <row r="92" ht="15" customHeight="1" x14ac:dyDescent="0.3"/>
    <row r="94" ht="51.9" customHeight="1" x14ac:dyDescent="0.3"/>
    <row r="105" ht="15" customHeight="1" x14ac:dyDescent="0.3"/>
    <row r="107" ht="51.9" customHeight="1" x14ac:dyDescent="0.3"/>
    <row r="120" ht="51.9" customHeight="1" x14ac:dyDescent="0.3"/>
    <row r="133" ht="51.9" customHeight="1" x14ac:dyDescent="0.3"/>
    <row r="146" ht="51.9" customHeight="1" x14ac:dyDescent="0.3"/>
    <row r="159" ht="51.9" customHeight="1" x14ac:dyDescent="0.3"/>
    <row r="170" ht="15" customHeight="1" x14ac:dyDescent="0.3"/>
    <row r="172" ht="51.9" customHeight="1" x14ac:dyDescent="0.3"/>
    <row r="183" ht="15" customHeight="1" x14ac:dyDescent="0.3"/>
    <row r="185" ht="51.9" customHeight="1" x14ac:dyDescent="0.3"/>
  </sheetData>
  <sheetProtection sheet="1" objects="1" scenarios="1"/>
  <mergeCells count="835">
    <mergeCell ref="CU24:CU25"/>
    <mergeCell ref="CT24:CT25"/>
    <mergeCell ref="CU14:CU16"/>
    <mergeCell ref="CT14:CT16"/>
    <mergeCell ref="GO14:GO16"/>
    <mergeCell ref="GP14:GP16"/>
    <mergeCell ref="GQ14:GQ16"/>
    <mergeCell ref="GR14:GR16"/>
    <mergeCell ref="GS14:GS16"/>
    <mergeCell ref="GL14:GL16"/>
    <mergeCell ref="GM14:GM16"/>
    <mergeCell ref="GN14:GN16"/>
    <mergeCell ref="FX14:FX16"/>
    <mergeCell ref="FY14:FY16"/>
    <mergeCell ref="FZ14:FZ16"/>
    <mergeCell ref="GA14:GA16"/>
    <mergeCell ref="GB14:GB16"/>
    <mergeCell ref="GC14:GC16"/>
    <mergeCell ref="FX24:FX25"/>
    <mergeCell ref="FY24:FY25"/>
    <mergeCell ref="FZ24:FZ25"/>
    <mergeCell ref="GA24:GA25"/>
    <mergeCell ref="GB24:GB25"/>
    <mergeCell ref="GC24:GC25"/>
    <mergeCell ref="GT14:GT16"/>
    <mergeCell ref="GU14:GU16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GP24:GP25"/>
    <mergeCell ref="GQ24:GQ25"/>
    <mergeCell ref="GR24:GR25"/>
    <mergeCell ref="GS24:GS25"/>
    <mergeCell ref="GT24:GT25"/>
    <mergeCell ref="GU24:GU25"/>
    <mergeCell ref="GF14:GF16"/>
    <mergeCell ref="GG14:GG16"/>
    <mergeCell ref="GH14:GH16"/>
    <mergeCell ref="GI14:GI16"/>
    <mergeCell ref="GJ14:GJ16"/>
    <mergeCell ref="GK14:GK16"/>
    <mergeCell ref="GT1:GT3"/>
    <mergeCell ref="GU1:GU3"/>
    <mergeCell ref="GP11:GP12"/>
    <mergeCell ref="GQ11:GQ12"/>
    <mergeCell ref="GR11:GR12"/>
    <mergeCell ref="GS11:GS12"/>
    <mergeCell ref="GT11:GT12"/>
    <mergeCell ref="GU11:GU12"/>
    <mergeCell ref="GP1:GP3"/>
    <mergeCell ref="GQ1:GQ3"/>
    <mergeCell ref="GR1:GR3"/>
    <mergeCell ref="GS1:GS3"/>
    <mergeCell ref="GO1:GO3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F1:GF3"/>
    <mergeCell ref="GG1:GG3"/>
    <mergeCell ref="GH1:GH3"/>
    <mergeCell ref="GI1:GI3"/>
    <mergeCell ref="GJ1:GJ3"/>
    <mergeCell ref="GK1:GK3"/>
    <mergeCell ref="GL1:GL3"/>
    <mergeCell ref="GM1:GM3"/>
    <mergeCell ref="GN1:GN3"/>
    <mergeCell ref="HG14:HG16"/>
    <mergeCell ref="GX24:GX25"/>
    <mergeCell ref="GY24:GY25"/>
    <mergeCell ref="GZ24:GZ25"/>
    <mergeCell ref="HA24:HA25"/>
    <mergeCell ref="HB24:HB25"/>
    <mergeCell ref="HC24:HC25"/>
    <mergeCell ref="HD24:HD25"/>
    <mergeCell ref="HE24:HE25"/>
    <mergeCell ref="HF24:HF25"/>
    <mergeCell ref="HG24:HG25"/>
    <mergeCell ref="GX14:GX16"/>
    <mergeCell ref="GY14:GY16"/>
    <mergeCell ref="GZ14:GZ16"/>
    <mergeCell ref="HA14:HA16"/>
    <mergeCell ref="HB14:HB16"/>
    <mergeCell ref="HC14:HC16"/>
    <mergeCell ref="HD14:HD16"/>
    <mergeCell ref="HE14:HE16"/>
    <mergeCell ref="HF14:HF16"/>
    <mergeCell ref="HG1:HG3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GX1:GX3"/>
    <mergeCell ref="GY1:GY3"/>
    <mergeCell ref="GZ1:GZ3"/>
    <mergeCell ref="HA1:HA3"/>
    <mergeCell ref="HB1:HB3"/>
    <mergeCell ref="HC1:HC3"/>
    <mergeCell ref="HD1:HD3"/>
    <mergeCell ref="HE1:HE3"/>
    <mergeCell ref="HF1:HF3"/>
    <mergeCell ref="FU14:FU16"/>
    <mergeCell ref="FV14:FV16"/>
    <mergeCell ref="FW14:FW16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GC1:GC3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FU1:FU3"/>
    <mergeCell ref="FV1:FV3"/>
    <mergeCell ref="FW1:FW3"/>
    <mergeCell ref="FX1:FX3"/>
    <mergeCell ref="FY1:FY3"/>
    <mergeCell ref="FZ1:FZ3"/>
    <mergeCell ref="GA1:GA3"/>
    <mergeCell ref="GB1:GB3"/>
    <mergeCell ref="CV14:CV16"/>
    <mergeCell ref="CV24:CV25"/>
    <mergeCell ref="FN1:FN3"/>
    <mergeCell ref="FO1:FO3"/>
    <mergeCell ref="FP1:FP3"/>
    <mergeCell ref="FQ1:FQ3"/>
    <mergeCell ref="FR1:FR3"/>
    <mergeCell ref="FS1:FS3"/>
    <mergeCell ref="FT1:FT3"/>
    <mergeCell ref="FN14:FN16"/>
    <mergeCell ref="FO14:FO16"/>
    <mergeCell ref="FP14:FP16"/>
    <mergeCell ref="FQ14:FQ16"/>
    <mergeCell ref="FR14:FR16"/>
    <mergeCell ref="FS14:FS16"/>
    <mergeCell ref="FT14:FT16"/>
    <mergeCell ref="DX11:DX12"/>
    <mergeCell ref="DY11:DY12"/>
    <mergeCell ref="DZ11:DZ12"/>
    <mergeCell ref="EA11:EA12"/>
    <mergeCell ref="DM24:DM25"/>
    <mergeCell ref="DN24:DN25"/>
    <mergeCell ref="DO24:DO25"/>
    <mergeCell ref="CS14:CS16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J14:CJ16"/>
    <mergeCell ref="CK14:CK16"/>
    <mergeCell ref="CL14:CL16"/>
    <mergeCell ref="CM14:CM16"/>
    <mergeCell ref="CN14:CN16"/>
    <mergeCell ref="CO14:CO16"/>
    <mergeCell ref="CP14:CP16"/>
    <mergeCell ref="CQ14:CQ16"/>
    <mergeCell ref="CR14:CR16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EA24:EA25"/>
    <mergeCell ref="DX1:DX3"/>
    <mergeCell ref="DY1:DY3"/>
    <mergeCell ref="DZ1:DZ3"/>
    <mergeCell ref="EA1:EA3"/>
    <mergeCell ref="DR1:DR3"/>
    <mergeCell ref="DV1:DV3"/>
    <mergeCell ref="DV14:DV16"/>
    <mergeCell ref="DW14:DW16"/>
    <mergeCell ref="DX14:DX16"/>
    <mergeCell ref="DY14:DY16"/>
    <mergeCell ref="DZ14:DZ16"/>
    <mergeCell ref="EA14:EA16"/>
    <mergeCell ref="DT1:DT3"/>
    <mergeCell ref="DU1:DU3"/>
    <mergeCell ref="DW1:DW3"/>
    <mergeCell ref="DT11:DT12"/>
    <mergeCell ref="DU11:DU12"/>
    <mergeCell ref="DV11:DV12"/>
    <mergeCell ref="DW11:DW12"/>
    <mergeCell ref="DM14:DM16"/>
    <mergeCell ref="DN14:DN16"/>
    <mergeCell ref="DO14:DO16"/>
    <mergeCell ref="DP14:DP16"/>
    <mergeCell ref="DQ14:DQ16"/>
    <mergeCell ref="DR14:DR16"/>
    <mergeCell ref="DS14:DS16"/>
    <mergeCell ref="DT14:DT16"/>
    <mergeCell ref="DU14:DU16"/>
    <mergeCell ref="DM11:DM12"/>
    <mergeCell ref="DN11:DN12"/>
    <mergeCell ref="DO11:DO12"/>
    <mergeCell ref="DM1:DM3"/>
    <mergeCell ref="DN1:DN3"/>
    <mergeCell ref="DO1:DO3"/>
    <mergeCell ref="DP1:DP3"/>
    <mergeCell ref="DQ1:DQ3"/>
    <mergeCell ref="DS1:DS3"/>
    <mergeCell ref="DP11:DP12"/>
    <mergeCell ref="DQ11:DQ12"/>
    <mergeCell ref="DR11:DR12"/>
    <mergeCell ref="DS11:DS12"/>
    <mergeCell ref="B1:B3"/>
    <mergeCell ref="C1:C3"/>
    <mergeCell ref="D1:D3"/>
    <mergeCell ref="E1:E3"/>
    <mergeCell ref="F1:F3"/>
    <mergeCell ref="G1:G3"/>
    <mergeCell ref="N1:N3"/>
    <mergeCell ref="Q1:Q3"/>
    <mergeCell ref="T1:T3"/>
    <mergeCell ref="R1:R3"/>
    <mergeCell ref="S1:S3"/>
    <mergeCell ref="J11:J12"/>
    <mergeCell ref="K11:K12"/>
    <mergeCell ref="L11:L12"/>
    <mergeCell ref="M11:M12"/>
    <mergeCell ref="Z1:Z3"/>
    <mergeCell ref="H1:H3"/>
    <mergeCell ref="I1:I3"/>
    <mergeCell ref="J1:J3"/>
    <mergeCell ref="K1:K3"/>
    <mergeCell ref="L1:L3"/>
    <mergeCell ref="M1:M3"/>
    <mergeCell ref="U1:U3"/>
    <mergeCell ref="V1:V3"/>
    <mergeCell ref="W1:W3"/>
    <mergeCell ref="X1:X3"/>
    <mergeCell ref="B11:B12"/>
    <mergeCell ref="A11:A12"/>
    <mergeCell ref="C11:C12"/>
    <mergeCell ref="D11:D12"/>
    <mergeCell ref="E11:E12"/>
    <mergeCell ref="F11:F12"/>
    <mergeCell ref="G11:G12"/>
    <mergeCell ref="H11:H12"/>
    <mergeCell ref="I11:I12"/>
    <mergeCell ref="AE1:AE3"/>
    <mergeCell ref="AF1:AF3"/>
    <mergeCell ref="AG1:AG3"/>
    <mergeCell ref="AH1:AH3"/>
    <mergeCell ref="AI1:AI3"/>
    <mergeCell ref="AJ1:AJ3"/>
    <mergeCell ref="AK1:AK3"/>
    <mergeCell ref="N11:N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Y1:Y3"/>
    <mergeCell ref="AA1:AA3"/>
    <mergeCell ref="AB1:AB3"/>
    <mergeCell ref="AL14:AL16"/>
    <mergeCell ref="AM14:AM16"/>
    <mergeCell ref="AL1:AL3"/>
    <mergeCell ref="AM1:AM3"/>
    <mergeCell ref="AN1:AN3"/>
    <mergeCell ref="AO1:AO3"/>
    <mergeCell ref="AP1:AP3"/>
    <mergeCell ref="AQ1:AQ3"/>
    <mergeCell ref="Z11:Z12"/>
    <mergeCell ref="AA11:AA12"/>
    <mergeCell ref="AB11:AB12"/>
    <mergeCell ref="AQ11:AQ12"/>
    <mergeCell ref="AK11:AK12"/>
    <mergeCell ref="AL11:AL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AN14:AN16"/>
    <mergeCell ref="AO14:AO16"/>
    <mergeCell ref="AP14:AP16"/>
    <mergeCell ref="AQ14:AQ16"/>
    <mergeCell ref="AE24:AE25"/>
    <mergeCell ref="AF24:AF25"/>
    <mergeCell ref="AG24:AG25"/>
    <mergeCell ref="AH24:AH25"/>
    <mergeCell ref="AI24:AI25"/>
    <mergeCell ref="AJ24:AJ25"/>
    <mergeCell ref="AQ24:AQ25"/>
    <mergeCell ref="AK24:AK25"/>
    <mergeCell ref="AL24:AL25"/>
    <mergeCell ref="AM24:AM25"/>
    <mergeCell ref="AN24:AN25"/>
    <mergeCell ref="AO24:AO25"/>
    <mergeCell ref="AP24:AP25"/>
    <mergeCell ref="AE14:AE16"/>
    <mergeCell ref="AF14:AF16"/>
    <mergeCell ref="AG14:AG16"/>
    <mergeCell ref="AH14:AH16"/>
    <mergeCell ref="AI14:AI16"/>
    <mergeCell ref="AJ14:AJ16"/>
    <mergeCell ref="AK14:AK16"/>
    <mergeCell ref="BH1:BH3"/>
    <mergeCell ref="BI1:BI3"/>
    <mergeCell ref="BJ1:BJ3"/>
    <mergeCell ref="BK1:BK3"/>
    <mergeCell ref="BL1:BL3"/>
    <mergeCell ref="BC1:BC3"/>
    <mergeCell ref="BD1:BD3"/>
    <mergeCell ref="BE1:BE3"/>
    <mergeCell ref="AT11:AT12"/>
    <mergeCell ref="AU11:AU12"/>
    <mergeCell ref="AV11:AV12"/>
    <mergeCell ref="AW11:AW12"/>
    <mergeCell ref="AX11:AX12"/>
    <mergeCell ref="AY11:AY12"/>
    <mergeCell ref="AZ11:AZ12"/>
    <mergeCell ref="AT1:AT3"/>
    <mergeCell ref="AU1:AU3"/>
    <mergeCell ref="AV1:AV3"/>
    <mergeCell ref="AW1:AW3"/>
    <mergeCell ref="AX1:AX3"/>
    <mergeCell ref="AY1:AY3"/>
    <mergeCell ref="AZ1:AZ3"/>
    <mergeCell ref="BA1:BA3"/>
    <mergeCell ref="BB1:BB3"/>
    <mergeCell ref="BS1:BS3"/>
    <mergeCell ref="BN1:BN3"/>
    <mergeCell ref="BO1:BO3"/>
    <mergeCell ref="BP1:BP3"/>
    <mergeCell ref="BQ1:BQ3"/>
    <mergeCell ref="BR1:BR3"/>
    <mergeCell ref="BM1:BM3"/>
    <mergeCell ref="BA11:BA12"/>
    <mergeCell ref="BB11:BB12"/>
    <mergeCell ref="BC11:BC12"/>
    <mergeCell ref="BD11:BD12"/>
    <mergeCell ref="BE11:BE12"/>
    <mergeCell ref="BN11:BN12"/>
    <mergeCell ref="BO11:BO12"/>
    <mergeCell ref="BP11:BP12"/>
    <mergeCell ref="BQ11:BQ12"/>
    <mergeCell ref="BR11:BR12"/>
    <mergeCell ref="BS11:BS12"/>
    <mergeCell ref="BH11:BH12"/>
    <mergeCell ref="BI11:BI12"/>
    <mergeCell ref="BJ11:BJ12"/>
    <mergeCell ref="BK11:BK12"/>
    <mergeCell ref="BL11:BL12"/>
    <mergeCell ref="BM11:BM12"/>
    <mergeCell ref="CD11:CD12"/>
    <mergeCell ref="CB1:CB3"/>
    <mergeCell ref="CC1:CC3"/>
    <mergeCell ref="CD1:CD3"/>
    <mergeCell ref="CE1:CE3"/>
    <mergeCell ref="CF1:CF3"/>
    <mergeCell ref="CG1:CG3"/>
    <mergeCell ref="BV1:BV3"/>
    <mergeCell ref="BW1:BW3"/>
    <mergeCell ref="BX1:BX3"/>
    <mergeCell ref="BY1:BY3"/>
    <mergeCell ref="BZ1:BZ3"/>
    <mergeCell ref="CA1:CA3"/>
    <mergeCell ref="CR1:CR3"/>
    <mergeCell ref="CV1:CV3"/>
    <mergeCell ref="BV14:BV16"/>
    <mergeCell ref="BW14:BW16"/>
    <mergeCell ref="BX14:BX16"/>
    <mergeCell ref="BY14:BY16"/>
    <mergeCell ref="BZ14:BZ16"/>
    <mergeCell ref="CE11:CE12"/>
    <mergeCell ref="CF11:CF12"/>
    <mergeCell ref="CG11:CG12"/>
    <mergeCell ref="CJ1:CJ3"/>
    <mergeCell ref="CM1:CM3"/>
    <mergeCell ref="CK1:CK3"/>
    <mergeCell ref="CL1:CL3"/>
    <mergeCell ref="CN1:CN3"/>
    <mergeCell ref="CO1:CO3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U1:CU3"/>
    <mergeCell ref="CP1:CP3"/>
    <mergeCell ref="CT1:CT3"/>
    <mergeCell ref="CD24:CD25"/>
    <mergeCell ref="CE24:CE25"/>
    <mergeCell ref="CF24:CF25"/>
    <mergeCell ref="CG24:CG25"/>
    <mergeCell ref="CG14:CG16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A14:CA16"/>
    <mergeCell ref="CB14:CB16"/>
    <mergeCell ref="CC14:CC16"/>
    <mergeCell ref="CD14:CD16"/>
    <mergeCell ref="CE14:CE16"/>
    <mergeCell ref="CF14:CF16"/>
    <mergeCell ref="CQ1:CQ3"/>
    <mergeCell ref="CS1:CS3"/>
    <mergeCell ref="CV11:CV12"/>
    <mergeCell ref="CY1:CY3"/>
    <mergeCell ref="CZ1:CZ3"/>
    <mergeCell ref="DA1:DA3"/>
    <mergeCell ref="DB1:DB3"/>
    <mergeCell ref="DC1:DC3"/>
    <mergeCell ref="DD1:DD3"/>
    <mergeCell ref="DE1:DE3"/>
    <mergeCell ref="DF1:DF3"/>
    <mergeCell ref="CP11:CP12"/>
    <mergeCell ref="CQ11:CQ12"/>
    <mergeCell ref="CR11:CR12"/>
    <mergeCell ref="CS11:CS12"/>
    <mergeCell ref="CT11:CT12"/>
    <mergeCell ref="CU11:CU12"/>
    <mergeCell ref="CJ11:CJ12"/>
    <mergeCell ref="CK11:CK12"/>
    <mergeCell ref="CL11:CL12"/>
    <mergeCell ref="CM11:CM12"/>
    <mergeCell ref="CN11:CN12"/>
    <mergeCell ref="CO11:CO12"/>
    <mergeCell ref="DH1:DH3"/>
    <mergeCell ref="DI1:DI3"/>
    <mergeCell ref="DJ1:DJ3"/>
    <mergeCell ref="CY11:CY12"/>
    <mergeCell ref="CZ11:CZ12"/>
    <mergeCell ref="DA11:DA12"/>
    <mergeCell ref="DB11:DB12"/>
    <mergeCell ref="DC11:DC12"/>
    <mergeCell ref="DD11:DD12"/>
    <mergeCell ref="DJ11:DJ12"/>
    <mergeCell ref="DE11:DE12"/>
    <mergeCell ref="DF11:DF12"/>
    <mergeCell ref="DG11:DG12"/>
    <mergeCell ref="DH11:DH12"/>
    <mergeCell ref="DI11:DI12"/>
    <mergeCell ref="DG1:DG3"/>
    <mergeCell ref="DH14:DH16"/>
    <mergeCell ref="DI14:DI16"/>
    <mergeCell ref="DJ14:DJ16"/>
    <mergeCell ref="CY24:CY25"/>
    <mergeCell ref="CZ24:CZ25"/>
    <mergeCell ref="DA24:DA25"/>
    <mergeCell ref="DB24:DB25"/>
    <mergeCell ref="DC24:DC25"/>
    <mergeCell ref="DD24:DD25"/>
    <mergeCell ref="DJ24:DJ25"/>
    <mergeCell ref="DE24:DE25"/>
    <mergeCell ref="DF24:DF25"/>
    <mergeCell ref="DG24:DG25"/>
    <mergeCell ref="DH24:DH25"/>
    <mergeCell ref="DI24:DI25"/>
    <mergeCell ref="CY14:CY16"/>
    <mergeCell ref="CZ14:CZ16"/>
    <mergeCell ref="DA14:DA16"/>
    <mergeCell ref="DB14:DB16"/>
    <mergeCell ref="DC14:DC16"/>
    <mergeCell ref="DD14:DD16"/>
    <mergeCell ref="DE14:DE16"/>
    <mergeCell ref="DF14:DF16"/>
    <mergeCell ref="DG14:DG16"/>
    <mergeCell ref="EM1:EM3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D1:ED3"/>
    <mergeCell ref="EE1:EE3"/>
    <mergeCell ref="EF1:EF3"/>
    <mergeCell ref="EG1:EG3"/>
    <mergeCell ref="EH1:EH3"/>
    <mergeCell ref="EI1:EI3"/>
    <mergeCell ref="EJ1:EJ3"/>
    <mergeCell ref="EK1:EK3"/>
    <mergeCell ref="EL1:EL3"/>
    <mergeCell ref="EY1:EY3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P1:EP3"/>
    <mergeCell ref="EQ1:EQ3"/>
    <mergeCell ref="ER1:ER3"/>
    <mergeCell ref="ES1:ES3"/>
    <mergeCell ref="ET1:ET3"/>
    <mergeCell ref="EU1:EU3"/>
    <mergeCell ref="EV1:EV3"/>
    <mergeCell ref="EW1:EW3"/>
    <mergeCell ref="EX1:EX3"/>
    <mergeCell ref="FK1:FK3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B1:FB3"/>
    <mergeCell ref="FC1:FC3"/>
    <mergeCell ref="FD1:FD3"/>
    <mergeCell ref="FE1:FE3"/>
    <mergeCell ref="FF1:FF3"/>
    <mergeCell ref="FG1:FG3"/>
    <mergeCell ref="FH1:FH3"/>
    <mergeCell ref="FI1:FI3"/>
    <mergeCell ref="FJ1:FJ3"/>
    <mergeCell ref="FK24:FK25"/>
    <mergeCell ref="FK14:FK16"/>
    <mergeCell ref="FB24:FB25"/>
    <mergeCell ref="FC24:FC25"/>
    <mergeCell ref="FD24:FD25"/>
    <mergeCell ref="FE24:FE25"/>
    <mergeCell ref="FF24:FF25"/>
    <mergeCell ref="FG24:FG25"/>
    <mergeCell ref="FH24:FH25"/>
    <mergeCell ref="FI24:FI25"/>
    <mergeCell ref="FJ24:FJ25"/>
    <mergeCell ref="FB14:FB16"/>
    <mergeCell ref="FC14:FC16"/>
    <mergeCell ref="FD14:FD16"/>
    <mergeCell ref="FE14:FE16"/>
    <mergeCell ref="FF14:FF16"/>
    <mergeCell ref="FG14:FG16"/>
    <mergeCell ref="FH14:FH16"/>
    <mergeCell ref="FI14:FI16"/>
    <mergeCell ref="FJ14:FJ16"/>
    <mergeCell ref="HS1:HS3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J1:HJ3"/>
    <mergeCell ref="HK1:HK3"/>
    <mergeCell ref="HL1:HL3"/>
    <mergeCell ref="HM1:HM3"/>
    <mergeCell ref="HN1:HN3"/>
    <mergeCell ref="HO1:HO3"/>
    <mergeCell ref="HP1:HP3"/>
    <mergeCell ref="HQ1:HQ3"/>
    <mergeCell ref="HR1:HR3"/>
    <mergeCell ref="HS14:HS16"/>
    <mergeCell ref="HJ24:HJ25"/>
    <mergeCell ref="HK24:HK25"/>
    <mergeCell ref="HL24:HL25"/>
    <mergeCell ref="HM24:HM25"/>
    <mergeCell ref="HN24:HN25"/>
    <mergeCell ref="HO24:HO25"/>
    <mergeCell ref="HP24:HP25"/>
    <mergeCell ref="HQ24:HQ25"/>
    <mergeCell ref="HR24:HR25"/>
    <mergeCell ref="HS24:HS25"/>
    <mergeCell ref="HJ14:HJ16"/>
    <mergeCell ref="HK14:HK16"/>
    <mergeCell ref="HL14:HL16"/>
    <mergeCell ref="HM14:HM16"/>
    <mergeCell ref="HN14:HN16"/>
    <mergeCell ref="HO14:HO16"/>
    <mergeCell ref="HP14:HP16"/>
    <mergeCell ref="HQ14:HQ16"/>
    <mergeCell ref="HR14:HR16"/>
    <mergeCell ref="IE1:IE3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HV1:HV3"/>
    <mergeCell ref="HW1:HW3"/>
    <mergeCell ref="HX1:HX3"/>
    <mergeCell ref="HY1:HY3"/>
    <mergeCell ref="HZ1:HZ3"/>
    <mergeCell ref="IA1:IA3"/>
    <mergeCell ref="IB1:IB3"/>
    <mergeCell ref="IC1:IC3"/>
    <mergeCell ref="ID1:ID3"/>
    <mergeCell ref="IE14:IE16"/>
    <mergeCell ref="HV24:HV25"/>
    <mergeCell ref="HW24:HW25"/>
    <mergeCell ref="HX24:HX25"/>
    <mergeCell ref="HY24:HY25"/>
    <mergeCell ref="HZ24:HZ25"/>
    <mergeCell ref="IA24:IA25"/>
    <mergeCell ref="IB24:IB25"/>
    <mergeCell ref="IC24:IC25"/>
    <mergeCell ref="ID24:ID25"/>
    <mergeCell ref="IE24:IE25"/>
    <mergeCell ref="HV14:HV16"/>
    <mergeCell ref="HW14:HW16"/>
    <mergeCell ref="HX14:HX16"/>
    <mergeCell ref="HY14:HY16"/>
    <mergeCell ref="HZ14:HZ16"/>
    <mergeCell ref="IA14:IA16"/>
    <mergeCell ref="IB14:IB16"/>
    <mergeCell ref="IC14:IC16"/>
    <mergeCell ref="ID14:ID16"/>
    <mergeCell ref="IQ1:IQ3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H1:IH3"/>
    <mergeCell ref="II1:II3"/>
    <mergeCell ref="IJ1:IJ3"/>
    <mergeCell ref="IK1:IK3"/>
    <mergeCell ref="IL1:IL3"/>
    <mergeCell ref="IM1:IM3"/>
    <mergeCell ref="IN1:IN3"/>
    <mergeCell ref="IO1:IO3"/>
    <mergeCell ref="IP1:IP3"/>
    <mergeCell ref="IW14:IW16"/>
    <mergeCell ref="IX14:IX16"/>
    <mergeCell ref="IT11:IT12"/>
    <mergeCell ref="IU11:IU12"/>
    <mergeCell ref="IR11:IR12"/>
    <mergeCell ref="IS11:IS12"/>
    <mergeCell ref="IR1:IR3"/>
    <mergeCell ref="IS1:IS3"/>
    <mergeCell ref="IT1:IT3"/>
    <mergeCell ref="IU1:IU3"/>
    <mergeCell ref="IH14:IH16"/>
    <mergeCell ref="II14:II16"/>
    <mergeCell ref="IJ14:IJ16"/>
    <mergeCell ref="IK14:IK16"/>
    <mergeCell ref="IL14:IL16"/>
    <mergeCell ref="IM14:IM16"/>
    <mergeCell ref="IN14:IN16"/>
    <mergeCell ref="IO14:IO16"/>
    <mergeCell ref="IP14:IP16"/>
    <mergeCell ref="IH24:IH25"/>
    <mergeCell ref="II24:II25"/>
    <mergeCell ref="IJ24:IJ25"/>
    <mergeCell ref="IK24:IK25"/>
    <mergeCell ref="IL24:IL25"/>
    <mergeCell ref="IM24:IM25"/>
    <mergeCell ref="IN24:IN25"/>
    <mergeCell ref="IO24:IO25"/>
    <mergeCell ref="IP24:IP25"/>
    <mergeCell ref="JI1:JI3"/>
    <mergeCell ref="JJ1:JJ3"/>
    <mergeCell ref="IQ24:IQ25"/>
    <mergeCell ref="IR24:IR25"/>
    <mergeCell ref="IS24:IS25"/>
    <mergeCell ref="IT24:IT25"/>
    <mergeCell ref="IU24:IU25"/>
    <mergeCell ref="IV24:IV25"/>
    <mergeCell ref="IW24:IW25"/>
    <mergeCell ref="IX24:IX25"/>
    <mergeCell ref="JA1:JA3"/>
    <mergeCell ref="JA24:JA25"/>
    <mergeCell ref="IV1:IV3"/>
    <mergeCell ref="IW1:IW3"/>
    <mergeCell ref="IX1:IX3"/>
    <mergeCell ref="IV11:IV12"/>
    <mergeCell ref="IW11:IW12"/>
    <mergeCell ref="IX11:IX12"/>
    <mergeCell ref="IQ14:IQ16"/>
    <mergeCell ref="IR14:IR16"/>
    <mergeCell ref="IS14:IS16"/>
    <mergeCell ref="IT14:IT16"/>
    <mergeCell ref="IU14:IU16"/>
    <mergeCell ref="IV14:IV16"/>
    <mergeCell ref="JS1:JS3"/>
    <mergeCell ref="JT1:JT3"/>
    <mergeCell ref="JA11:JA12"/>
    <mergeCell ref="JB11:JB12"/>
    <mergeCell ref="JC11:JC12"/>
    <mergeCell ref="JD11:JD12"/>
    <mergeCell ref="JE11:JE12"/>
    <mergeCell ref="JF11:JF12"/>
    <mergeCell ref="JG11:JG12"/>
    <mergeCell ref="JH11:JH12"/>
    <mergeCell ref="JI11:JI12"/>
    <mergeCell ref="JJ11:JJ12"/>
    <mergeCell ref="JK11:JK12"/>
    <mergeCell ref="JK1:JK3"/>
    <mergeCell ref="JL1:JL3"/>
    <mergeCell ref="JM1:JM3"/>
    <mergeCell ref="JN1:JN3"/>
    <mergeCell ref="JB1:JB3"/>
    <mergeCell ref="JC1:JC3"/>
    <mergeCell ref="JD1:JD3"/>
    <mergeCell ref="JE1:JE3"/>
    <mergeCell ref="JF1:JF3"/>
    <mergeCell ref="JG1:JG3"/>
    <mergeCell ref="JH1:JH3"/>
    <mergeCell ref="JN11:JN12"/>
    <mergeCell ref="JO11:JO12"/>
    <mergeCell ref="JP11:JP12"/>
    <mergeCell ref="JQ11:JQ12"/>
    <mergeCell ref="JR11:JR12"/>
    <mergeCell ref="JO1:JO3"/>
    <mergeCell ref="JP1:JP3"/>
    <mergeCell ref="JQ1:JQ3"/>
    <mergeCell ref="JR1:JR3"/>
    <mergeCell ref="JS11:JS12"/>
    <mergeCell ref="JT11:JT12"/>
    <mergeCell ref="JA14:JA16"/>
    <mergeCell ref="JB14:JB16"/>
    <mergeCell ref="JC14:JC16"/>
    <mergeCell ref="JD14:JD16"/>
    <mergeCell ref="JE14:JE16"/>
    <mergeCell ref="JF14:JF16"/>
    <mergeCell ref="JG14:JG16"/>
    <mergeCell ref="JH14:JH16"/>
    <mergeCell ref="JI14:JI16"/>
    <mergeCell ref="JJ14:JJ16"/>
    <mergeCell ref="JK14:JK16"/>
    <mergeCell ref="JL14:JL16"/>
    <mergeCell ref="JM14:JM16"/>
    <mergeCell ref="JN14:JN16"/>
    <mergeCell ref="JO14:JO16"/>
    <mergeCell ref="JP14:JP16"/>
    <mergeCell ref="JQ14:JQ16"/>
    <mergeCell ref="JR14:JR16"/>
    <mergeCell ref="JS14:JS16"/>
    <mergeCell ref="JT14:JT16"/>
    <mergeCell ref="JL11:JL12"/>
    <mergeCell ref="JM11:JM12"/>
    <mergeCell ref="JB24:JB25"/>
    <mergeCell ref="JC24:JC25"/>
    <mergeCell ref="JD24:JD25"/>
    <mergeCell ref="JE24:JE25"/>
    <mergeCell ref="JF24:JF25"/>
    <mergeCell ref="JG24:JG25"/>
    <mergeCell ref="JH24:JH25"/>
    <mergeCell ref="JI24:JI25"/>
    <mergeCell ref="JJ24:JJ25"/>
    <mergeCell ref="JT24:JT25"/>
    <mergeCell ref="JK24:JK25"/>
    <mergeCell ref="JL24:JL25"/>
    <mergeCell ref="JM24:JM25"/>
    <mergeCell ref="JN24:JN25"/>
    <mergeCell ref="JO24:JO25"/>
    <mergeCell ref="JP24:JP25"/>
    <mergeCell ref="JQ24:JQ25"/>
    <mergeCell ref="JR24:JR25"/>
    <mergeCell ref="JS24:JS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O185"/>
  <sheetViews>
    <sheetView workbookViewId="0">
      <selection activeCell="OK7" sqref="OK7"/>
    </sheetView>
  </sheetViews>
  <sheetFormatPr defaultRowHeight="14.4" x14ac:dyDescent="0.3"/>
  <cols>
    <col min="1" max="1" width="21.6640625" customWidth="1"/>
    <col min="15" max="15" width="21.6640625" customWidth="1"/>
    <col min="29" max="29" width="21.6640625" customWidth="1"/>
    <col min="43" max="43" width="21.6640625" customWidth="1"/>
    <col min="56" max="56" width="21.6640625" customWidth="1"/>
    <col min="69" max="69" width="21.6640625" customWidth="1"/>
    <col min="82" max="82" width="21.6640625" customWidth="1"/>
    <col min="96" max="96" width="21.6640625" customWidth="1"/>
    <col min="110" max="110" width="21.6640625" customWidth="1"/>
    <col min="124" max="124" width="21.6640625" customWidth="1"/>
    <col min="137" max="137" width="21.6640625" customWidth="1"/>
    <col min="149" max="149" width="21.6640625" customWidth="1"/>
    <col min="162" max="162" width="21.6640625" customWidth="1"/>
    <col min="175" max="175" width="21.6640625" customWidth="1"/>
    <col min="188" max="188" width="21.6640625" customWidth="1"/>
    <col min="200" max="200" width="21.6640625" customWidth="1"/>
    <col min="213" max="213" width="21.6640625" customWidth="1"/>
    <col min="226" max="226" width="21.6640625" customWidth="1"/>
    <col min="239" max="239" width="21.6640625" customWidth="1"/>
    <col min="252" max="252" width="21.6640625" customWidth="1"/>
    <col min="264" max="264" width="21.6640625" customWidth="1"/>
    <col min="278" max="278" width="21.6640625" customWidth="1"/>
    <col min="292" max="292" width="21.6640625" customWidth="1"/>
    <col min="306" max="306" width="21.6640625" customWidth="1"/>
    <col min="319" max="319" width="21.6640625" customWidth="1"/>
    <col min="333" max="333" width="21.6640625" customWidth="1"/>
    <col min="347" max="347" width="21.6640625" customWidth="1"/>
    <col min="361" max="361" width="21.6640625" customWidth="1"/>
    <col min="374" max="374" width="21.6640625" customWidth="1"/>
    <col min="388" max="388" width="21.6640625" customWidth="1"/>
    <col min="402" max="402" width="21.6640625" customWidth="1"/>
    <col min="415" max="415" width="21.6640625" customWidth="1"/>
    <col min="428" max="428" width="21.6640625" customWidth="1"/>
    <col min="445" max="445" width="21.6640625" customWidth="1"/>
  </cols>
  <sheetData>
    <row r="1" spans="1:457" ht="15" customHeight="1" thickBot="1" x14ac:dyDescent="0.35">
      <c r="A1" s="76" t="s">
        <v>79</v>
      </c>
      <c r="B1" s="181" t="s">
        <v>5</v>
      </c>
      <c r="C1" s="181" t="s">
        <v>3</v>
      </c>
      <c r="D1" s="181" t="s">
        <v>10</v>
      </c>
      <c r="E1" s="181" t="s">
        <v>38</v>
      </c>
      <c r="F1" s="181" t="s">
        <v>2</v>
      </c>
      <c r="G1" s="181" t="s">
        <v>67</v>
      </c>
      <c r="H1" s="181" t="s">
        <v>6</v>
      </c>
      <c r="I1" s="181" t="s">
        <v>8</v>
      </c>
      <c r="J1" s="181" t="s">
        <v>80</v>
      </c>
      <c r="K1" s="181" t="s">
        <v>81</v>
      </c>
      <c r="L1" s="181" t="s">
        <v>82</v>
      </c>
      <c r="M1" s="181" t="s">
        <v>83</v>
      </c>
      <c r="O1" s="77" t="s">
        <v>84</v>
      </c>
      <c r="P1" s="180" t="s">
        <v>5</v>
      </c>
      <c r="Q1" s="180" t="s">
        <v>3</v>
      </c>
      <c r="R1" s="180" t="s">
        <v>10</v>
      </c>
      <c r="S1" s="180" t="s">
        <v>38</v>
      </c>
      <c r="T1" s="180" t="s">
        <v>2</v>
      </c>
      <c r="U1" s="180" t="s">
        <v>67</v>
      </c>
      <c r="V1" s="180" t="s">
        <v>6</v>
      </c>
      <c r="W1" s="180" t="s">
        <v>8</v>
      </c>
      <c r="X1" s="180" t="s">
        <v>80</v>
      </c>
      <c r="Y1" s="180" t="s">
        <v>81</v>
      </c>
      <c r="Z1" s="180" t="s">
        <v>82</v>
      </c>
      <c r="AA1" s="180" t="s">
        <v>83</v>
      </c>
      <c r="AC1" s="78" t="s">
        <v>85</v>
      </c>
      <c r="AD1" s="182" t="s">
        <v>5</v>
      </c>
      <c r="AE1" s="182" t="s">
        <v>3</v>
      </c>
      <c r="AF1" s="182" t="s">
        <v>10</v>
      </c>
      <c r="AG1" s="182" t="s">
        <v>38</v>
      </c>
      <c r="AH1" s="182" t="s">
        <v>2</v>
      </c>
      <c r="AI1" s="182" t="s">
        <v>67</v>
      </c>
      <c r="AJ1" s="182" t="s">
        <v>6</v>
      </c>
      <c r="AK1" s="182" t="s">
        <v>8</v>
      </c>
      <c r="AL1" s="182" t="s">
        <v>80</v>
      </c>
      <c r="AM1" s="182" t="s">
        <v>81</v>
      </c>
      <c r="AN1" s="182" t="s">
        <v>82</v>
      </c>
      <c r="AO1" s="182" t="s">
        <v>83</v>
      </c>
      <c r="AQ1" s="77" t="s">
        <v>86</v>
      </c>
      <c r="AR1" s="180" t="s">
        <v>2</v>
      </c>
      <c r="AS1" s="180" t="s">
        <v>5</v>
      </c>
      <c r="AT1" s="180" t="s">
        <v>3</v>
      </c>
      <c r="AU1" s="180" t="s">
        <v>80</v>
      </c>
      <c r="AV1" s="180" t="s">
        <v>67</v>
      </c>
      <c r="AW1" s="180" t="s">
        <v>6</v>
      </c>
      <c r="AX1" s="180" t="s">
        <v>82</v>
      </c>
      <c r="AY1" s="180" t="s">
        <v>8</v>
      </c>
      <c r="AZ1" s="180" t="s">
        <v>10</v>
      </c>
      <c r="BA1" s="180" t="s">
        <v>12</v>
      </c>
      <c r="BB1" s="183" t="s">
        <v>38</v>
      </c>
      <c r="BD1" s="77" t="s">
        <v>87</v>
      </c>
      <c r="BE1" s="181" t="s">
        <v>2</v>
      </c>
      <c r="BF1" s="181" t="s">
        <v>5</v>
      </c>
      <c r="BG1" s="181" t="s">
        <v>3</v>
      </c>
      <c r="BH1" s="181" t="s">
        <v>80</v>
      </c>
      <c r="BI1" s="181" t="s">
        <v>67</v>
      </c>
      <c r="BJ1" s="181" t="s">
        <v>6</v>
      </c>
      <c r="BK1" s="181" t="s">
        <v>82</v>
      </c>
      <c r="BL1" s="181" t="s">
        <v>8</v>
      </c>
      <c r="BM1" s="181" t="s">
        <v>10</v>
      </c>
      <c r="BN1" s="181" t="s">
        <v>12</v>
      </c>
      <c r="BO1" s="181" t="s">
        <v>38</v>
      </c>
      <c r="BQ1" s="78" t="s">
        <v>88</v>
      </c>
      <c r="BR1" s="186" t="s">
        <v>2</v>
      </c>
      <c r="BS1" s="186" t="s">
        <v>5</v>
      </c>
      <c r="BT1" s="186" t="s">
        <v>3</v>
      </c>
      <c r="BU1" s="186" t="s">
        <v>80</v>
      </c>
      <c r="BV1" s="186" t="s">
        <v>67</v>
      </c>
      <c r="BW1" s="186" t="s">
        <v>6</v>
      </c>
      <c r="BX1" s="186" t="s">
        <v>82</v>
      </c>
      <c r="BY1" s="186" t="s">
        <v>8</v>
      </c>
      <c r="BZ1" s="186" t="s">
        <v>10</v>
      </c>
      <c r="CA1" s="186" t="s">
        <v>12</v>
      </c>
      <c r="CB1" s="186" t="s">
        <v>38</v>
      </c>
      <c r="CD1" s="79" t="s">
        <v>89</v>
      </c>
      <c r="CE1" s="150" t="s">
        <v>2</v>
      </c>
      <c r="CF1" s="150" t="s">
        <v>5</v>
      </c>
      <c r="CG1" s="150" t="s">
        <v>67</v>
      </c>
      <c r="CH1" s="150" t="s">
        <v>3</v>
      </c>
      <c r="CI1" s="150" t="s">
        <v>6</v>
      </c>
      <c r="CJ1" s="150" t="s">
        <v>38</v>
      </c>
      <c r="CK1" s="150" t="s">
        <v>8</v>
      </c>
      <c r="CL1" s="150" t="s">
        <v>12</v>
      </c>
      <c r="CM1" s="150" t="s">
        <v>10</v>
      </c>
      <c r="CN1" s="150" t="s">
        <v>82</v>
      </c>
      <c r="CO1" s="150" t="s">
        <v>80</v>
      </c>
      <c r="CP1" s="150" t="s">
        <v>14</v>
      </c>
      <c r="CR1" s="76" t="s">
        <v>90</v>
      </c>
      <c r="CS1" s="181" t="s">
        <v>2</v>
      </c>
      <c r="CT1" s="181" t="s">
        <v>5</v>
      </c>
      <c r="CU1" s="181" t="s">
        <v>67</v>
      </c>
      <c r="CV1" s="181" t="s">
        <v>3</v>
      </c>
      <c r="CW1" s="181" t="s">
        <v>6</v>
      </c>
      <c r="CX1" s="181" t="s">
        <v>38</v>
      </c>
      <c r="CY1" s="181" t="s">
        <v>8</v>
      </c>
      <c r="CZ1" s="181" t="s">
        <v>12</v>
      </c>
      <c r="DA1" s="181" t="s">
        <v>10</v>
      </c>
      <c r="DB1" s="181" t="s">
        <v>82</v>
      </c>
      <c r="DC1" s="181" t="s">
        <v>80</v>
      </c>
      <c r="DD1" s="181" t="s">
        <v>14</v>
      </c>
      <c r="DF1" s="80" t="s">
        <v>91</v>
      </c>
      <c r="DG1" s="186" t="s">
        <v>2</v>
      </c>
      <c r="DH1" s="186" t="s">
        <v>5</v>
      </c>
      <c r="DI1" s="186" t="s">
        <v>67</v>
      </c>
      <c r="DJ1" s="186" t="s">
        <v>3</v>
      </c>
      <c r="DK1" s="186" t="s">
        <v>6</v>
      </c>
      <c r="DL1" s="186" t="s">
        <v>38</v>
      </c>
      <c r="DM1" s="186" t="s">
        <v>8</v>
      </c>
      <c r="DN1" s="186" t="s">
        <v>12</v>
      </c>
      <c r="DO1" s="186" t="s">
        <v>10</v>
      </c>
      <c r="DP1" s="186" t="s">
        <v>82</v>
      </c>
      <c r="DQ1" s="186" t="s">
        <v>80</v>
      </c>
      <c r="DR1" s="186" t="s">
        <v>14</v>
      </c>
      <c r="DT1" s="76" t="s">
        <v>92</v>
      </c>
      <c r="DU1" s="181" t="s">
        <v>2</v>
      </c>
      <c r="DV1" s="181" t="s">
        <v>5</v>
      </c>
      <c r="DW1" s="181" t="s">
        <v>3</v>
      </c>
      <c r="DX1" s="181" t="s">
        <v>80</v>
      </c>
      <c r="DY1" s="181" t="s">
        <v>67</v>
      </c>
      <c r="DZ1" s="181" t="s">
        <v>6</v>
      </c>
      <c r="EA1" s="181" t="s">
        <v>82</v>
      </c>
      <c r="EB1" s="181" t="s">
        <v>8</v>
      </c>
      <c r="EC1" s="181" t="s">
        <v>10</v>
      </c>
      <c r="ED1" s="181" t="s">
        <v>12</v>
      </c>
      <c r="EE1" s="181" t="s">
        <v>38</v>
      </c>
      <c r="EG1" s="76" t="s">
        <v>93</v>
      </c>
      <c r="EH1" s="181" t="s">
        <v>2</v>
      </c>
      <c r="EI1" s="181" t="s">
        <v>5</v>
      </c>
      <c r="EJ1" s="181" t="s">
        <v>3</v>
      </c>
      <c r="EK1" s="181" t="s">
        <v>67</v>
      </c>
      <c r="EL1" s="181" t="s">
        <v>6</v>
      </c>
      <c r="EM1" s="181" t="s">
        <v>82</v>
      </c>
      <c r="EN1" s="181" t="s">
        <v>8</v>
      </c>
      <c r="EO1" s="181" t="s">
        <v>10</v>
      </c>
      <c r="EP1" s="181" t="s">
        <v>12</v>
      </c>
      <c r="EQ1" s="181" t="s">
        <v>38</v>
      </c>
      <c r="ES1" s="76" t="s">
        <v>94</v>
      </c>
      <c r="ET1" s="181" t="s">
        <v>5</v>
      </c>
      <c r="EU1" s="181" t="s">
        <v>3</v>
      </c>
      <c r="EV1" s="181" t="s">
        <v>10</v>
      </c>
      <c r="EW1" s="181" t="s">
        <v>38</v>
      </c>
      <c r="EX1" s="181" t="s">
        <v>2</v>
      </c>
      <c r="EY1" s="181" t="s">
        <v>67</v>
      </c>
      <c r="EZ1" s="181" t="s">
        <v>6</v>
      </c>
      <c r="FA1" s="181" t="s">
        <v>8</v>
      </c>
      <c r="FB1" s="181" t="s">
        <v>81</v>
      </c>
      <c r="FC1" s="181" t="s">
        <v>82</v>
      </c>
      <c r="FD1" s="181" t="s">
        <v>83</v>
      </c>
      <c r="FF1" s="76" t="s">
        <v>95</v>
      </c>
      <c r="FG1" s="181" t="s">
        <v>5</v>
      </c>
      <c r="FH1" s="181" t="s">
        <v>3</v>
      </c>
      <c r="FI1" s="181" t="s">
        <v>10</v>
      </c>
      <c r="FJ1" s="181" t="s">
        <v>38</v>
      </c>
      <c r="FK1" s="181" t="s">
        <v>2</v>
      </c>
      <c r="FL1" s="181" t="s">
        <v>67</v>
      </c>
      <c r="FM1" s="181" t="s">
        <v>6</v>
      </c>
      <c r="FN1" s="181" t="s">
        <v>8</v>
      </c>
      <c r="FO1" s="181" t="s">
        <v>81</v>
      </c>
      <c r="FP1" s="181" t="s">
        <v>82</v>
      </c>
      <c r="FQ1" s="181" t="s">
        <v>83</v>
      </c>
      <c r="FS1" s="80" t="s">
        <v>96</v>
      </c>
      <c r="FT1" s="186" t="s">
        <v>5</v>
      </c>
      <c r="FU1" s="186" t="s">
        <v>3</v>
      </c>
      <c r="FV1" s="186" t="s">
        <v>10</v>
      </c>
      <c r="FW1" s="186" t="s">
        <v>38</v>
      </c>
      <c r="FX1" s="186" t="s">
        <v>2</v>
      </c>
      <c r="FY1" s="186" t="s">
        <v>67</v>
      </c>
      <c r="FZ1" s="186" t="s">
        <v>6</v>
      </c>
      <c r="GA1" s="186" t="s">
        <v>8</v>
      </c>
      <c r="GB1" s="186" t="s">
        <v>81</v>
      </c>
      <c r="GC1" s="186" t="s">
        <v>82</v>
      </c>
      <c r="GD1" s="186" t="s">
        <v>83</v>
      </c>
      <c r="GF1" s="76" t="s">
        <v>97</v>
      </c>
      <c r="GG1" s="181" t="s">
        <v>2</v>
      </c>
      <c r="GH1" s="181" t="s">
        <v>5</v>
      </c>
      <c r="GI1" s="181" t="s">
        <v>3</v>
      </c>
      <c r="GJ1" s="181" t="s">
        <v>67</v>
      </c>
      <c r="GK1" s="181" t="s">
        <v>6</v>
      </c>
      <c r="GL1" s="181" t="s">
        <v>82</v>
      </c>
      <c r="GM1" s="181" t="s">
        <v>8</v>
      </c>
      <c r="GN1" s="181" t="s">
        <v>10</v>
      </c>
      <c r="GO1" s="181" t="s">
        <v>12</v>
      </c>
      <c r="GP1" s="181" t="s">
        <v>38</v>
      </c>
      <c r="GR1" s="76" t="s">
        <v>98</v>
      </c>
      <c r="GS1" s="181" t="s">
        <v>2</v>
      </c>
      <c r="GT1" s="181" t="s">
        <v>5</v>
      </c>
      <c r="GU1" s="181" t="s">
        <v>67</v>
      </c>
      <c r="GV1" s="181" t="s">
        <v>3</v>
      </c>
      <c r="GW1" s="181" t="s">
        <v>6</v>
      </c>
      <c r="GX1" s="181" t="s">
        <v>38</v>
      </c>
      <c r="GY1" s="181" t="s">
        <v>8</v>
      </c>
      <c r="GZ1" s="181" t="s">
        <v>12</v>
      </c>
      <c r="HA1" s="181" t="s">
        <v>10</v>
      </c>
      <c r="HB1" s="181" t="s">
        <v>82</v>
      </c>
      <c r="HC1" s="181" t="s">
        <v>14</v>
      </c>
      <c r="HE1" s="76" t="s">
        <v>99</v>
      </c>
      <c r="HF1" s="181" t="s">
        <v>2</v>
      </c>
      <c r="HG1" s="181" t="s">
        <v>5</v>
      </c>
      <c r="HH1" s="181" t="s">
        <v>67</v>
      </c>
      <c r="HI1" s="181" t="s">
        <v>3</v>
      </c>
      <c r="HJ1" s="181" t="s">
        <v>6</v>
      </c>
      <c r="HK1" s="181" t="s">
        <v>38</v>
      </c>
      <c r="HL1" s="181" t="s">
        <v>8</v>
      </c>
      <c r="HM1" s="181" t="s">
        <v>12</v>
      </c>
      <c r="HN1" s="181" t="s">
        <v>10</v>
      </c>
      <c r="HO1" s="181" t="s">
        <v>82</v>
      </c>
      <c r="HP1" s="181" t="s">
        <v>14</v>
      </c>
      <c r="HR1" s="80" t="s">
        <v>100</v>
      </c>
      <c r="HS1" s="186" t="s">
        <v>2</v>
      </c>
      <c r="HT1" s="186" t="s">
        <v>5</v>
      </c>
      <c r="HU1" s="186" t="s">
        <v>67</v>
      </c>
      <c r="HV1" s="186" t="s">
        <v>3</v>
      </c>
      <c r="HW1" s="186" t="s">
        <v>6</v>
      </c>
      <c r="HX1" s="186" t="s">
        <v>38</v>
      </c>
      <c r="HY1" s="186" t="s">
        <v>8</v>
      </c>
      <c r="HZ1" s="186" t="s">
        <v>12</v>
      </c>
      <c r="IA1" s="186" t="s">
        <v>10</v>
      </c>
      <c r="IB1" s="186" t="s">
        <v>82</v>
      </c>
      <c r="IC1" s="186" t="s">
        <v>14</v>
      </c>
      <c r="IE1" s="77" t="s">
        <v>101</v>
      </c>
      <c r="IF1" s="181" t="s">
        <v>2</v>
      </c>
      <c r="IG1" s="181" t="s">
        <v>67</v>
      </c>
      <c r="IH1" s="181" t="s">
        <v>3</v>
      </c>
      <c r="II1" s="181" t="s">
        <v>5</v>
      </c>
      <c r="IJ1" s="181" t="s">
        <v>48</v>
      </c>
      <c r="IK1" s="181" t="s">
        <v>102</v>
      </c>
      <c r="IL1" s="181" t="s">
        <v>103</v>
      </c>
      <c r="IM1" s="181" t="s">
        <v>104</v>
      </c>
      <c r="IN1" s="181" t="s">
        <v>105</v>
      </c>
      <c r="IO1" s="181" t="s">
        <v>38</v>
      </c>
      <c r="IP1" s="181" t="s">
        <v>14</v>
      </c>
      <c r="IQ1" s="81"/>
      <c r="IR1" s="77" t="s">
        <v>106</v>
      </c>
      <c r="IS1" s="181" t="s">
        <v>2</v>
      </c>
      <c r="IT1" s="181" t="s">
        <v>5</v>
      </c>
      <c r="IU1" s="181" t="s">
        <v>3</v>
      </c>
      <c r="IV1" s="181" t="s">
        <v>8</v>
      </c>
      <c r="IW1" s="181" t="s">
        <v>67</v>
      </c>
      <c r="IX1" s="181" t="s">
        <v>38</v>
      </c>
      <c r="IY1" s="181" t="s">
        <v>107</v>
      </c>
      <c r="IZ1" s="181" t="s">
        <v>108</v>
      </c>
      <c r="JA1" s="181" t="s">
        <v>109</v>
      </c>
      <c r="JB1" s="181" t="s">
        <v>14</v>
      </c>
      <c r="JD1" s="76" t="s">
        <v>110</v>
      </c>
      <c r="JE1" s="181" t="s">
        <v>2</v>
      </c>
      <c r="JF1" s="181" t="s">
        <v>67</v>
      </c>
      <c r="JG1" s="181" t="s">
        <v>5</v>
      </c>
      <c r="JH1" s="181" t="s">
        <v>3</v>
      </c>
      <c r="JI1" s="181" t="s">
        <v>48</v>
      </c>
      <c r="JJ1" s="181" t="s">
        <v>38</v>
      </c>
      <c r="JK1" s="181" t="s">
        <v>69</v>
      </c>
      <c r="JL1" s="181" t="s">
        <v>111</v>
      </c>
      <c r="JM1" s="181" t="s">
        <v>112</v>
      </c>
      <c r="JN1" s="181" t="s">
        <v>113</v>
      </c>
      <c r="JO1" s="181" t="s">
        <v>102</v>
      </c>
      <c r="JP1" s="181" t="s">
        <v>14</v>
      </c>
      <c r="JQ1" s="81"/>
      <c r="JR1" s="77" t="s">
        <v>114</v>
      </c>
      <c r="JS1" s="180" t="s">
        <v>2</v>
      </c>
      <c r="JT1" s="180" t="s">
        <v>67</v>
      </c>
      <c r="JU1" s="180" t="s">
        <v>5</v>
      </c>
      <c r="JV1" s="180" t="s">
        <v>3</v>
      </c>
      <c r="JW1" s="180" t="s">
        <v>48</v>
      </c>
      <c r="JX1" s="180" t="s">
        <v>38</v>
      </c>
      <c r="JY1" s="180" t="s">
        <v>69</v>
      </c>
      <c r="JZ1" s="180" t="s">
        <v>111</v>
      </c>
      <c r="KA1" s="180" t="s">
        <v>112</v>
      </c>
      <c r="KB1" s="180" t="s">
        <v>113</v>
      </c>
      <c r="KC1" s="180" t="s">
        <v>102</v>
      </c>
      <c r="KD1" s="180" t="s">
        <v>14</v>
      </c>
      <c r="KE1" s="82"/>
      <c r="KF1" s="78" t="s">
        <v>115</v>
      </c>
      <c r="KG1" s="182" t="s">
        <v>2</v>
      </c>
      <c r="KH1" s="182" t="s">
        <v>67</v>
      </c>
      <c r="KI1" s="182" t="s">
        <v>5</v>
      </c>
      <c r="KJ1" s="182" t="s">
        <v>3</v>
      </c>
      <c r="KK1" s="182" t="s">
        <v>48</v>
      </c>
      <c r="KL1" s="182" t="s">
        <v>38</v>
      </c>
      <c r="KM1" s="182" t="s">
        <v>69</v>
      </c>
      <c r="KN1" s="182" t="s">
        <v>111</v>
      </c>
      <c r="KO1" s="182" t="s">
        <v>112</v>
      </c>
      <c r="KP1" s="182" t="s">
        <v>113</v>
      </c>
      <c r="KQ1" s="182" t="s">
        <v>102</v>
      </c>
      <c r="KR1" s="182" t="s">
        <v>14</v>
      </c>
      <c r="KS1" s="82"/>
      <c r="KT1" s="77" t="s">
        <v>116</v>
      </c>
      <c r="KU1" s="181" t="s">
        <v>2</v>
      </c>
      <c r="KV1" s="181" t="s">
        <v>5</v>
      </c>
      <c r="KW1" s="181" t="s">
        <v>3</v>
      </c>
      <c r="KX1" s="181" t="s">
        <v>8</v>
      </c>
      <c r="KY1" s="181" t="s">
        <v>67</v>
      </c>
      <c r="KZ1" s="181" t="s">
        <v>38</v>
      </c>
      <c r="LA1" s="181" t="s">
        <v>107</v>
      </c>
      <c r="LB1" s="181" t="s">
        <v>108</v>
      </c>
      <c r="LC1" s="181" t="s">
        <v>117</v>
      </c>
      <c r="LD1" s="181" t="s">
        <v>118</v>
      </c>
      <c r="LE1" s="181" t="s">
        <v>14</v>
      </c>
      <c r="LF1" s="82"/>
      <c r="LG1" s="76" t="s">
        <v>119</v>
      </c>
      <c r="LH1" s="181" t="s">
        <v>2</v>
      </c>
      <c r="LI1" s="181" t="s">
        <v>67</v>
      </c>
      <c r="LJ1" s="181" t="s">
        <v>5</v>
      </c>
      <c r="LK1" s="181" t="s">
        <v>3</v>
      </c>
      <c r="LL1" s="181" t="s">
        <v>48</v>
      </c>
      <c r="LM1" s="181" t="s">
        <v>38</v>
      </c>
      <c r="LN1" s="181" t="s">
        <v>69</v>
      </c>
      <c r="LO1" s="181" t="s">
        <v>111</v>
      </c>
      <c r="LP1" s="181" t="s">
        <v>112</v>
      </c>
      <c r="LQ1" s="181" t="s">
        <v>113</v>
      </c>
      <c r="LR1" s="181" t="s">
        <v>102</v>
      </c>
      <c r="LS1" s="181" t="s">
        <v>14</v>
      </c>
      <c r="LU1" s="76" t="s">
        <v>120</v>
      </c>
      <c r="LV1" s="181" t="s">
        <v>2</v>
      </c>
      <c r="LW1" s="181" t="s">
        <v>67</v>
      </c>
      <c r="LX1" s="181" t="s">
        <v>5</v>
      </c>
      <c r="LY1" s="181" t="s">
        <v>3</v>
      </c>
      <c r="LZ1" s="181" t="s">
        <v>48</v>
      </c>
      <c r="MA1" s="181" t="s">
        <v>38</v>
      </c>
      <c r="MB1" s="181" t="s">
        <v>69</v>
      </c>
      <c r="MC1" s="181" t="s">
        <v>111</v>
      </c>
      <c r="MD1" s="181" t="s">
        <v>112</v>
      </c>
      <c r="ME1" s="181" t="s">
        <v>113</v>
      </c>
      <c r="MF1" s="181" t="s">
        <v>102</v>
      </c>
      <c r="MG1" s="181" t="s">
        <v>14</v>
      </c>
      <c r="MI1" s="80" t="s">
        <v>121</v>
      </c>
      <c r="MJ1" s="186" t="s">
        <v>2</v>
      </c>
      <c r="MK1" s="186" t="s">
        <v>67</v>
      </c>
      <c r="ML1" s="186" t="s">
        <v>5</v>
      </c>
      <c r="MM1" s="186" t="s">
        <v>3</v>
      </c>
      <c r="MN1" s="186" t="s">
        <v>48</v>
      </c>
      <c r="MO1" s="186" t="s">
        <v>38</v>
      </c>
      <c r="MP1" s="186" t="s">
        <v>69</v>
      </c>
      <c r="MQ1" s="186" t="s">
        <v>111</v>
      </c>
      <c r="MR1" s="186" t="s">
        <v>112</v>
      </c>
      <c r="MS1" s="186" t="s">
        <v>113</v>
      </c>
      <c r="MT1" s="186" t="s">
        <v>102</v>
      </c>
      <c r="MU1" s="186" t="s">
        <v>14</v>
      </c>
      <c r="MW1" s="76" t="s">
        <v>122</v>
      </c>
      <c r="MX1" s="181" t="s">
        <v>2</v>
      </c>
      <c r="MY1" s="181" t="s">
        <v>5</v>
      </c>
      <c r="MZ1" s="181" t="s">
        <v>3</v>
      </c>
      <c r="NA1" s="181" t="s">
        <v>8</v>
      </c>
      <c r="NB1" s="181" t="s">
        <v>67</v>
      </c>
      <c r="NC1" s="181" t="s">
        <v>38</v>
      </c>
      <c r="ND1" s="181" t="s">
        <v>107</v>
      </c>
      <c r="NE1" s="181" t="s">
        <v>108</v>
      </c>
      <c r="NF1" s="181" t="s">
        <v>117</v>
      </c>
      <c r="NG1" s="181" t="s">
        <v>118</v>
      </c>
      <c r="NH1" s="181" t="s">
        <v>14</v>
      </c>
      <c r="NJ1" s="83" t="s">
        <v>123</v>
      </c>
      <c r="NK1" s="187" t="s">
        <v>5</v>
      </c>
      <c r="NL1" s="187" t="s">
        <v>3</v>
      </c>
      <c r="NM1" s="187" t="s">
        <v>10</v>
      </c>
      <c r="NN1" s="187" t="s">
        <v>38</v>
      </c>
      <c r="NO1" s="187" t="s">
        <v>2</v>
      </c>
      <c r="NP1" s="187" t="s">
        <v>67</v>
      </c>
      <c r="NQ1" s="187" t="s">
        <v>6</v>
      </c>
      <c r="NR1" s="187" t="s">
        <v>8</v>
      </c>
      <c r="NS1" s="187" t="s">
        <v>80</v>
      </c>
      <c r="NT1" s="187" t="s">
        <v>81</v>
      </c>
      <c r="NU1" s="187" t="s">
        <v>82</v>
      </c>
      <c r="NV1" s="187" t="s">
        <v>83</v>
      </c>
      <c r="NX1" s="84" t="s">
        <v>123</v>
      </c>
      <c r="NY1" s="188" t="s">
        <v>2</v>
      </c>
      <c r="NZ1" s="188" t="s">
        <v>5</v>
      </c>
      <c r="OA1" s="188" t="s">
        <v>67</v>
      </c>
      <c r="OB1" s="188" t="s">
        <v>3</v>
      </c>
      <c r="OC1" s="188" t="s">
        <v>6</v>
      </c>
      <c r="OD1" s="188" t="s">
        <v>38</v>
      </c>
      <c r="OE1" s="188" t="s">
        <v>8</v>
      </c>
      <c r="OF1" s="188" t="s">
        <v>12</v>
      </c>
      <c r="OG1" s="188" t="s">
        <v>10</v>
      </c>
      <c r="OH1" s="188" t="s">
        <v>82</v>
      </c>
      <c r="OI1" s="188" t="s">
        <v>80</v>
      </c>
      <c r="OJ1" s="188" t="s">
        <v>14</v>
      </c>
      <c r="OL1" s="83" t="s">
        <v>60</v>
      </c>
      <c r="OM1" s="188" t="s">
        <v>2</v>
      </c>
      <c r="ON1" s="188" t="s">
        <v>5</v>
      </c>
      <c r="OO1" s="188" t="s">
        <v>3</v>
      </c>
      <c r="OP1" s="188" t="s">
        <v>80</v>
      </c>
      <c r="OQ1" s="188" t="s">
        <v>67</v>
      </c>
      <c r="OR1" s="188" t="s">
        <v>6</v>
      </c>
      <c r="OS1" s="188" t="s">
        <v>82</v>
      </c>
      <c r="OT1" s="188" t="s">
        <v>8</v>
      </c>
      <c r="OU1" s="188" t="s">
        <v>10</v>
      </c>
      <c r="OV1" s="188" t="s">
        <v>12</v>
      </c>
      <c r="OW1" s="188" t="s">
        <v>38</v>
      </c>
      <c r="OY1" s="84" t="s">
        <v>123</v>
      </c>
      <c r="OZ1" s="188" t="s">
        <v>2</v>
      </c>
      <c r="PA1" s="188" t="s">
        <v>5</v>
      </c>
      <c r="PB1" s="188" t="s">
        <v>3</v>
      </c>
      <c r="PC1" s="188" t="s">
        <v>80</v>
      </c>
      <c r="PD1" s="188" t="s">
        <v>67</v>
      </c>
      <c r="PE1" s="188" t="s">
        <v>6</v>
      </c>
      <c r="PF1" s="188" t="s">
        <v>82</v>
      </c>
      <c r="PG1" s="188" t="s">
        <v>8</v>
      </c>
      <c r="PH1" s="188" t="s">
        <v>10</v>
      </c>
      <c r="PI1" s="188" t="s">
        <v>12</v>
      </c>
      <c r="PJ1" s="188" t="s">
        <v>38</v>
      </c>
      <c r="PL1" s="85" t="s">
        <v>62</v>
      </c>
      <c r="PM1" s="189" t="s">
        <v>2</v>
      </c>
      <c r="PN1" s="189" t="s">
        <v>67</v>
      </c>
      <c r="PO1" s="189" t="s">
        <v>3</v>
      </c>
      <c r="PP1" s="189" t="s">
        <v>5</v>
      </c>
      <c r="PQ1" s="189" t="s">
        <v>48</v>
      </c>
      <c r="PR1" s="189" t="s">
        <v>102</v>
      </c>
      <c r="PS1" s="189" t="s">
        <v>103</v>
      </c>
      <c r="PT1" s="189" t="s">
        <v>104</v>
      </c>
      <c r="PU1" s="189" t="s">
        <v>105</v>
      </c>
      <c r="PV1" s="189" t="s">
        <v>38</v>
      </c>
      <c r="PW1" s="189" t="s">
        <v>14</v>
      </c>
      <c r="PX1" s="192" t="s">
        <v>69</v>
      </c>
      <c r="PY1" s="192" t="s">
        <v>111</v>
      </c>
      <c r="PZ1" s="192" t="s">
        <v>112</v>
      </c>
      <c r="QA1" s="192" t="s">
        <v>113</v>
      </c>
      <c r="QC1" s="85" t="s">
        <v>62</v>
      </c>
      <c r="QD1" s="189" t="s">
        <v>2</v>
      </c>
      <c r="QE1" s="189" t="s">
        <v>5</v>
      </c>
      <c r="QF1" s="189" t="s">
        <v>3</v>
      </c>
      <c r="QG1" s="189" t="s">
        <v>8</v>
      </c>
      <c r="QH1" s="189" t="s">
        <v>67</v>
      </c>
      <c r="QI1" s="189" t="s">
        <v>38</v>
      </c>
      <c r="QJ1" s="189" t="s">
        <v>107</v>
      </c>
      <c r="QK1" s="189" t="s">
        <v>108</v>
      </c>
      <c r="QL1" s="189" t="s">
        <v>109</v>
      </c>
      <c r="QM1" s="189" t="s">
        <v>14</v>
      </c>
      <c r="QN1" s="189" t="s">
        <v>117</v>
      </c>
      <c r="QO1" s="189" t="s">
        <v>118</v>
      </c>
    </row>
    <row r="2" spans="1:457" ht="15" customHeight="1" thickBot="1" x14ac:dyDescent="0.35">
      <c r="A2" s="76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O2" s="77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C2" s="78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Q2" s="77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4"/>
      <c r="BD2" s="77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Q2" s="78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D2" s="86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R2" s="76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F2" s="80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T2" s="76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G2" s="76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S2" s="76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F2" s="76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S2" s="80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F2" s="76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R2" s="76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E2" s="76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R2" s="80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E2" s="77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81"/>
      <c r="IR2" s="77"/>
      <c r="IS2" s="181"/>
      <c r="IT2" s="181"/>
      <c r="IU2" s="181"/>
      <c r="IV2" s="181"/>
      <c r="IW2" s="181"/>
      <c r="IX2" s="181"/>
      <c r="IY2" s="181"/>
      <c r="IZ2" s="181"/>
      <c r="JA2" s="181"/>
      <c r="JB2" s="181"/>
      <c r="JD2" s="76"/>
      <c r="JE2" s="181"/>
      <c r="JF2" s="181"/>
      <c r="JG2" s="181"/>
      <c r="JH2" s="181"/>
      <c r="JI2" s="181"/>
      <c r="JJ2" s="181"/>
      <c r="JK2" s="181"/>
      <c r="JL2" s="181"/>
      <c r="JM2" s="181"/>
      <c r="JN2" s="181"/>
      <c r="JO2" s="181"/>
      <c r="JP2" s="181"/>
      <c r="JQ2" s="81"/>
      <c r="JR2" s="77"/>
      <c r="JS2" s="180"/>
      <c r="JT2" s="180"/>
      <c r="JU2" s="180"/>
      <c r="JV2" s="180"/>
      <c r="JW2" s="180"/>
      <c r="JX2" s="180"/>
      <c r="JY2" s="180"/>
      <c r="JZ2" s="180"/>
      <c r="KA2" s="180"/>
      <c r="KB2" s="180"/>
      <c r="KC2" s="180"/>
      <c r="KD2" s="180"/>
      <c r="KE2" s="82"/>
      <c r="KF2" s="78"/>
      <c r="KG2" s="182"/>
      <c r="KH2" s="182"/>
      <c r="KI2" s="182"/>
      <c r="KJ2" s="182"/>
      <c r="KK2" s="182"/>
      <c r="KL2" s="182"/>
      <c r="KM2" s="182"/>
      <c r="KN2" s="182"/>
      <c r="KO2" s="182"/>
      <c r="KP2" s="182"/>
      <c r="KQ2" s="182"/>
      <c r="KR2" s="182"/>
      <c r="KS2" s="82"/>
      <c r="KT2" s="87"/>
      <c r="KU2" s="181"/>
      <c r="KV2" s="181"/>
      <c r="KW2" s="181"/>
      <c r="KX2" s="181"/>
      <c r="KY2" s="181"/>
      <c r="KZ2" s="181"/>
      <c r="LA2" s="181"/>
      <c r="LB2" s="181"/>
      <c r="LC2" s="181"/>
      <c r="LD2" s="181"/>
      <c r="LE2" s="181"/>
      <c r="LF2" s="82"/>
      <c r="LG2" s="76"/>
      <c r="LH2" s="181"/>
      <c r="LI2" s="181"/>
      <c r="LJ2" s="181"/>
      <c r="LK2" s="181"/>
      <c r="LL2" s="181"/>
      <c r="LM2" s="181"/>
      <c r="LN2" s="181"/>
      <c r="LO2" s="181"/>
      <c r="LP2" s="181"/>
      <c r="LQ2" s="181"/>
      <c r="LR2" s="181"/>
      <c r="LS2" s="181"/>
      <c r="LU2" s="76"/>
      <c r="LV2" s="181"/>
      <c r="LW2" s="181"/>
      <c r="LX2" s="181"/>
      <c r="LY2" s="181"/>
      <c r="LZ2" s="181"/>
      <c r="MA2" s="181"/>
      <c r="MB2" s="181"/>
      <c r="MC2" s="181"/>
      <c r="MD2" s="181"/>
      <c r="ME2" s="181"/>
      <c r="MF2" s="181"/>
      <c r="MG2" s="181"/>
      <c r="MI2" s="80"/>
      <c r="MJ2" s="186"/>
      <c r="MK2" s="186"/>
      <c r="ML2" s="186"/>
      <c r="MM2" s="186"/>
      <c r="MN2" s="186"/>
      <c r="MO2" s="186"/>
      <c r="MP2" s="186"/>
      <c r="MQ2" s="186"/>
      <c r="MR2" s="186"/>
      <c r="MS2" s="186"/>
      <c r="MT2" s="186"/>
      <c r="MU2" s="186"/>
      <c r="MW2" s="88"/>
      <c r="MX2" s="181"/>
      <c r="MY2" s="181"/>
      <c r="MZ2" s="181"/>
      <c r="NA2" s="181"/>
      <c r="NB2" s="181"/>
      <c r="NC2" s="181"/>
      <c r="ND2" s="181"/>
      <c r="NE2" s="181"/>
      <c r="NF2" s="181"/>
      <c r="NG2" s="181"/>
      <c r="NH2" s="181"/>
      <c r="NJ2" s="83"/>
      <c r="NK2" s="187"/>
      <c r="NL2" s="187"/>
      <c r="NM2" s="187"/>
      <c r="NN2" s="187"/>
      <c r="NO2" s="187"/>
      <c r="NP2" s="187"/>
      <c r="NQ2" s="187"/>
      <c r="NR2" s="187"/>
      <c r="NS2" s="187"/>
      <c r="NT2" s="187"/>
      <c r="NU2" s="187"/>
      <c r="NV2" s="187"/>
      <c r="NX2" s="84"/>
      <c r="NY2" s="188"/>
      <c r="NZ2" s="188"/>
      <c r="OA2" s="188"/>
      <c r="OB2" s="188"/>
      <c r="OC2" s="188"/>
      <c r="OD2" s="188"/>
      <c r="OE2" s="188"/>
      <c r="OF2" s="188"/>
      <c r="OG2" s="188"/>
      <c r="OH2" s="188"/>
      <c r="OI2" s="188"/>
      <c r="OJ2" s="188"/>
      <c r="OL2" s="83" t="s">
        <v>124</v>
      </c>
      <c r="OM2" s="188"/>
      <c r="ON2" s="188"/>
      <c r="OO2" s="188"/>
      <c r="OP2" s="188"/>
      <c r="OQ2" s="188"/>
      <c r="OR2" s="188"/>
      <c r="OS2" s="188"/>
      <c r="OT2" s="188"/>
      <c r="OU2" s="188"/>
      <c r="OV2" s="188"/>
      <c r="OW2" s="188"/>
      <c r="OY2" s="84" t="s">
        <v>125</v>
      </c>
      <c r="OZ2" s="188"/>
      <c r="PA2" s="188"/>
      <c r="PB2" s="188"/>
      <c r="PC2" s="188"/>
      <c r="PD2" s="188"/>
      <c r="PE2" s="188"/>
      <c r="PF2" s="188"/>
      <c r="PG2" s="188"/>
      <c r="PH2" s="188"/>
      <c r="PI2" s="188"/>
      <c r="PJ2" s="188"/>
      <c r="PL2" s="85"/>
      <c r="PM2" s="189"/>
      <c r="PN2" s="189"/>
      <c r="PO2" s="189"/>
      <c r="PP2" s="189"/>
      <c r="PQ2" s="189"/>
      <c r="PR2" s="189"/>
      <c r="PS2" s="189"/>
      <c r="PT2" s="189"/>
      <c r="PU2" s="189"/>
      <c r="PV2" s="189"/>
      <c r="PW2" s="189"/>
      <c r="PX2" s="192"/>
      <c r="PY2" s="192"/>
      <c r="PZ2" s="192"/>
      <c r="QA2" s="192"/>
      <c r="QC2" s="85"/>
      <c r="QD2" s="189"/>
      <c r="QE2" s="189"/>
      <c r="QF2" s="189"/>
      <c r="QG2" s="189"/>
      <c r="QH2" s="189"/>
      <c r="QI2" s="189"/>
      <c r="QJ2" s="189"/>
      <c r="QK2" s="189"/>
      <c r="QL2" s="189"/>
      <c r="QM2" s="189"/>
      <c r="QN2" s="189"/>
      <c r="QO2" s="189"/>
    </row>
    <row r="3" spans="1:457" ht="51.9" customHeight="1" x14ac:dyDescent="0.3">
      <c r="A3" s="76" t="s">
        <v>126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O3" s="77" t="s">
        <v>126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C3" s="78" t="s">
        <v>126</v>
      </c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Q3" s="77" t="s">
        <v>127</v>
      </c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5"/>
      <c r="BD3" s="77" t="s">
        <v>127</v>
      </c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Q3" s="78" t="s">
        <v>127</v>
      </c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D3" s="89" t="s">
        <v>128</v>
      </c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R3" s="77" t="s">
        <v>128</v>
      </c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F3" s="78" t="s">
        <v>128</v>
      </c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T3" s="77" t="s">
        <v>129</v>
      </c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G3" s="77" t="s">
        <v>129</v>
      </c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S3" s="76" t="s">
        <v>126</v>
      </c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F3" s="76" t="s">
        <v>126</v>
      </c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S3" s="78" t="s">
        <v>126</v>
      </c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F3" s="77" t="s">
        <v>130</v>
      </c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R3" s="76" t="s">
        <v>128</v>
      </c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E3" s="76" t="s">
        <v>128</v>
      </c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R3" s="78" t="s">
        <v>128</v>
      </c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E3" s="77" t="s">
        <v>126</v>
      </c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81"/>
      <c r="IR3" s="77" t="s">
        <v>128</v>
      </c>
      <c r="IS3" s="181"/>
      <c r="IT3" s="181"/>
      <c r="IU3" s="181"/>
      <c r="IV3" s="181"/>
      <c r="IW3" s="181"/>
      <c r="IX3" s="181"/>
      <c r="IY3" s="181"/>
      <c r="IZ3" s="181"/>
      <c r="JA3" s="181"/>
      <c r="JB3" s="181"/>
      <c r="JD3" s="76" t="s">
        <v>131</v>
      </c>
      <c r="JE3" s="181"/>
      <c r="JF3" s="181"/>
      <c r="JG3" s="181"/>
      <c r="JH3" s="181"/>
      <c r="JI3" s="181"/>
      <c r="JJ3" s="181"/>
      <c r="JK3" s="181"/>
      <c r="JL3" s="181"/>
      <c r="JM3" s="181"/>
      <c r="JN3" s="181"/>
      <c r="JO3" s="181"/>
      <c r="JP3" s="181"/>
      <c r="JQ3" s="81"/>
      <c r="JR3" s="77" t="s">
        <v>131</v>
      </c>
      <c r="JS3" s="180"/>
      <c r="JT3" s="180"/>
      <c r="JU3" s="180"/>
      <c r="JV3" s="180"/>
      <c r="JW3" s="180"/>
      <c r="JX3" s="180"/>
      <c r="JY3" s="180"/>
      <c r="JZ3" s="180"/>
      <c r="KA3" s="180"/>
      <c r="KB3" s="180"/>
      <c r="KC3" s="180"/>
      <c r="KD3" s="180"/>
      <c r="KE3" s="82"/>
      <c r="KF3" s="78" t="s">
        <v>131</v>
      </c>
      <c r="KG3" s="182"/>
      <c r="KH3" s="182"/>
      <c r="KI3" s="182"/>
      <c r="KJ3" s="182"/>
      <c r="KK3" s="182"/>
      <c r="KL3" s="182"/>
      <c r="KM3" s="182"/>
      <c r="KN3" s="182"/>
      <c r="KO3" s="182"/>
      <c r="KP3" s="182"/>
      <c r="KQ3" s="182"/>
      <c r="KR3" s="182"/>
      <c r="KS3" s="82"/>
      <c r="KT3" s="77" t="s">
        <v>132</v>
      </c>
      <c r="KU3" s="181"/>
      <c r="KV3" s="181"/>
      <c r="KW3" s="181"/>
      <c r="KX3" s="181"/>
      <c r="KY3" s="181"/>
      <c r="KZ3" s="181"/>
      <c r="LA3" s="181"/>
      <c r="LB3" s="181"/>
      <c r="LC3" s="181"/>
      <c r="LD3" s="181"/>
      <c r="LE3" s="181"/>
      <c r="LF3" s="82"/>
      <c r="LG3" s="76" t="s">
        <v>131</v>
      </c>
      <c r="LH3" s="181"/>
      <c r="LI3" s="181"/>
      <c r="LJ3" s="181"/>
      <c r="LK3" s="181"/>
      <c r="LL3" s="181"/>
      <c r="LM3" s="181"/>
      <c r="LN3" s="181"/>
      <c r="LO3" s="181"/>
      <c r="LP3" s="181"/>
      <c r="LQ3" s="181"/>
      <c r="LR3" s="181"/>
      <c r="LS3" s="181"/>
      <c r="LU3" s="77" t="s">
        <v>131</v>
      </c>
      <c r="LV3" s="181"/>
      <c r="LW3" s="181"/>
      <c r="LX3" s="181"/>
      <c r="LY3" s="181"/>
      <c r="LZ3" s="181"/>
      <c r="MA3" s="181"/>
      <c r="MB3" s="181"/>
      <c r="MC3" s="181"/>
      <c r="MD3" s="181"/>
      <c r="ME3" s="181"/>
      <c r="MF3" s="181"/>
      <c r="MG3" s="181"/>
      <c r="MI3" s="78" t="s">
        <v>131</v>
      </c>
      <c r="MJ3" s="186"/>
      <c r="MK3" s="186"/>
      <c r="ML3" s="186"/>
      <c r="MM3" s="186"/>
      <c r="MN3" s="186"/>
      <c r="MO3" s="186"/>
      <c r="MP3" s="186"/>
      <c r="MQ3" s="186"/>
      <c r="MR3" s="186"/>
      <c r="MS3" s="186"/>
      <c r="MT3" s="186"/>
      <c r="MU3" s="186"/>
      <c r="MW3" s="77" t="s">
        <v>132</v>
      </c>
      <c r="MX3" s="181"/>
      <c r="MY3" s="181"/>
      <c r="MZ3" s="181"/>
      <c r="NA3" s="181"/>
      <c r="NB3" s="181"/>
      <c r="NC3" s="181"/>
      <c r="ND3" s="181"/>
      <c r="NE3" s="181"/>
      <c r="NF3" s="181"/>
      <c r="NG3" s="181"/>
      <c r="NH3" s="181"/>
      <c r="NJ3" s="83" t="s">
        <v>133</v>
      </c>
      <c r="NK3" s="187"/>
      <c r="NL3" s="187"/>
      <c r="NM3" s="187"/>
      <c r="NN3" s="187"/>
      <c r="NO3" s="187"/>
      <c r="NP3" s="187"/>
      <c r="NQ3" s="187"/>
      <c r="NR3" s="187"/>
      <c r="NS3" s="187"/>
      <c r="NT3" s="187"/>
      <c r="NU3" s="187"/>
      <c r="NV3" s="187"/>
      <c r="NX3" s="83" t="s">
        <v>128</v>
      </c>
      <c r="NY3" s="188"/>
      <c r="NZ3" s="188"/>
      <c r="OA3" s="188"/>
      <c r="OB3" s="188"/>
      <c r="OC3" s="188"/>
      <c r="OD3" s="188"/>
      <c r="OE3" s="188"/>
      <c r="OF3" s="188"/>
      <c r="OG3" s="188"/>
      <c r="OH3" s="188"/>
      <c r="OI3" s="188"/>
      <c r="OJ3" s="188"/>
      <c r="OL3" s="83" t="s">
        <v>127</v>
      </c>
      <c r="OM3" s="188"/>
      <c r="ON3" s="188"/>
      <c r="OO3" s="188"/>
      <c r="OP3" s="188"/>
      <c r="OQ3" s="188"/>
      <c r="OR3" s="188"/>
      <c r="OS3" s="188"/>
      <c r="OT3" s="188"/>
      <c r="OU3" s="188"/>
      <c r="OV3" s="188"/>
      <c r="OW3" s="188"/>
      <c r="OY3" s="83" t="s">
        <v>129</v>
      </c>
      <c r="OZ3" s="188"/>
      <c r="PA3" s="188"/>
      <c r="PB3" s="188"/>
      <c r="PC3" s="188"/>
      <c r="PD3" s="188"/>
      <c r="PE3" s="188"/>
      <c r="PF3" s="188"/>
      <c r="PG3" s="188"/>
      <c r="PH3" s="188"/>
      <c r="PI3" s="188"/>
      <c r="PJ3" s="188"/>
      <c r="PL3" s="85" t="s">
        <v>126</v>
      </c>
      <c r="PM3" s="189"/>
      <c r="PN3" s="189"/>
      <c r="PO3" s="189"/>
      <c r="PP3" s="189"/>
      <c r="PQ3" s="189"/>
      <c r="PR3" s="189"/>
      <c r="PS3" s="189"/>
      <c r="PT3" s="189"/>
      <c r="PU3" s="189"/>
      <c r="PV3" s="189"/>
      <c r="PW3" s="189"/>
      <c r="PX3" s="192"/>
      <c r="PY3" s="192"/>
      <c r="PZ3" s="192"/>
      <c r="QA3" s="192"/>
      <c r="QC3" s="85" t="s">
        <v>134</v>
      </c>
      <c r="QD3" s="189"/>
      <c r="QE3" s="189"/>
      <c r="QF3" s="189"/>
      <c r="QG3" s="189"/>
      <c r="QH3" s="189"/>
      <c r="QI3" s="189"/>
      <c r="QJ3" s="189"/>
      <c r="QK3" s="189"/>
      <c r="QL3" s="189"/>
      <c r="QM3" s="189"/>
      <c r="QN3" s="189"/>
      <c r="QO3" s="189"/>
    </row>
    <row r="4" spans="1:457" x14ac:dyDescent="0.3">
      <c r="A4" s="90" t="s">
        <v>135</v>
      </c>
      <c r="B4" s="88">
        <v>1</v>
      </c>
      <c r="C4" s="88">
        <v>5</v>
      </c>
      <c r="D4" s="88">
        <v>0</v>
      </c>
      <c r="E4" s="88">
        <v>1</v>
      </c>
      <c r="F4" s="88">
        <v>0</v>
      </c>
      <c r="G4" s="88">
        <v>0</v>
      </c>
      <c r="H4" s="88">
        <v>3</v>
      </c>
      <c r="I4" s="88">
        <v>0</v>
      </c>
      <c r="J4" s="88">
        <v>0</v>
      </c>
      <c r="K4" s="88">
        <v>0</v>
      </c>
      <c r="L4" s="88">
        <v>2</v>
      </c>
      <c r="M4" s="88">
        <v>0</v>
      </c>
      <c r="O4" s="91" t="s">
        <v>135</v>
      </c>
      <c r="P4" s="87">
        <v>0</v>
      </c>
      <c r="Q4" s="87">
        <v>0</v>
      </c>
      <c r="R4" s="87">
        <v>0</v>
      </c>
      <c r="S4" s="87">
        <v>0</v>
      </c>
      <c r="T4" s="87">
        <v>1</v>
      </c>
      <c r="U4" s="87">
        <v>1</v>
      </c>
      <c r="V4" s="87">
        <v>1</v>
      </c>
      <c r="W4" s="87">
        <v>0</v>
      </c>
      <c r="X4" s="87">
        <v>1</v>
      </c>
      <c r="Y4" s="87">
        <v>0</v>
      </c>
      <c r="Z4" s="87">
        <v>1</v>
      </c>
      <c r="AA4" s="87">
        <v>0</v>
      </c>
      <c r="AC4" s="92" t="s">
        <v>135</v>
      </c>
      <c r="AD4" s="93">
        <f>SUM(B4,P4)</f>
        <v>1</v>
      </c>
      <c r="AE4" s="93">
        <f t="shared" ref="AE4:AO10" si="0">SUM(C4,Q4)</f>
        <v>5</v>
      </c>
      <c r="AF4" s="93">
        <f t="shared" si="0"/>
        <v>0</v>
      </c>
      <c r="AG4" s="93">
        <f t="shared" si="0"/>
        <v>1</v>
      </c>
      <c r="AH4" s="93">
        <f t="shared" si="0"/>
        <v>1</v>
      </c>
      <c r="AI4" s="93">
        <f t="shared" si="0"/>
        <v>1</v>
      </c>
      <c r="AJ4" s="93">
        <f t="shared" si="0"/>
        <v>4</v>
      </c>
      <c r="AK4" s="93">
        <f t="shared" si="0"/>
        <v>0</v>
      </c>
      <c r="AL4" s="93">
        <f t="shared" si="0"/>
        <v>1</v>
      </c>
      <c r="AM4" s="93">
        <f t="shared" si="0"/>
        <v>0</v>
      </c>
      <c r="AN4" s="93">
        <f t="shared" si="0"/>
        <v>3</v>
      </c>
      <c r="AO4" s="93">
        <f t="shared" si="0"/>
        <v>0</v>
      </c>
      <c r="AQ4" s="91" t="s">
        <v>135</v>
      </c>
      <c r="AR4" s="87">
        <v>1</v>
      </c>
      <c r="AS4" s="87">
        <v>1</v>
      </c>
      <c r="AT4" s="87">
        <v>2</v>
      </c>
      <c r="AU4" s="87">
        <v>0</v>
      </c>
      <c r="AV4" s="87">
        <v>0</v>
      </c>
      <c r="AW4" s="87">
        <v>1</v>
      </c>
      <c r="AX4" s="87">
        <v>13</v>
      </c>
      <c r="AY4" s="87">
        <v>0</v>
      </c>
      <c r="AZ4" s="87">
        <v>0</v>
      </c>
      <c r="BA4" s="87">
        <v>0</v>
      </c>
      <c r="BB4" s="87">
        <v>1</v>
      </c>
      <c r="BD4" s="90" t="s">
        <v>135</v>
      </c>
      <c r="BE4" s="88">
        <v>5</v>
      </c>
      <c r="BF4" s="88">
        <v>1</v>
      </c>
      <c r="BG4" s="88">
        <v>3</v>
      </c>
      <c r="BH4" s="88">
        <v>5</v>
      </c>
      <c r="BI4" s="88">
        <v>6</v>
      </c>
      <c r="BJ4" s="88">
        <v>2</v>
      </c>
      <c r="BK4" s="88">
        <v>2</v>
      </c>
      <c r="BL4" s="88">
        <v>0</v>
      </c>
      <c r="BM4" s="88">
        <v>1</v>
      </c>
      <c r="BN4" s="88">
        <v>3</v>
      </c>
      <c r="BO4" s="88">
        <v>1</v>
      </c>
      <c r="BQ4" s="94" t="s">
        <v>135</v>
      </c>
      <c r="BR4" s="95">
        <f>SUM(AR4,BE4)</f>
        <v>6</v>
      </c>
      <c r="BS4" s="95">
        <f t="shared" ref="BS4:CB10" si="1">SUM(AS4,BF4)</f>
        <v>2</v>
      </c>
      <c r="BT4" s="95">
        <f t="shared" si="1"/>
        <v>5</v>
      </c>
      <c r="BU4" s="95">
        <f t="shared" si="1"/>
        <v>5</v>
      </c>
      <c r="BV4" s="95">
        <f t="shared" si="1"/>
        <v>6</v>
      </c>
      <c r="BW4" s="95">
        <f t="shared" si="1"/>
        <v>3</v>
      </c>
      <c r="BX4" s="95">
        <f t="shared" si="1"/>
        <v>15</v>
      </c>
      <c r="BY4" s="95">
        <f t="shared" si="1"/>
        <v>0</v>
      </c>
      <c r="BZ4" s="95">
        <f t="shared" si="1"/>
        <v>1</v>
      </c>
      <c r="CA4" s="95">
        <f t="shared" si="1"/>
        <v>3</v>
      </c>
      <c r="CB4" s="95">
        <f t="shared" si="1"/>
        <v>2</v>
      </c>
      <c r="CD4" s="91" t="s">
        <v>135</v>
      </c>
      <c r="CE4" s="75">
        <v>6</v>
      </c>
      <c r="CF4" s="75">
        <v>6</v>
      </c>
      <c r="CG4" s="75">
        <v>6</v>
      </c>
      <c r="CH4" s="75">
        <v>5</v>
      </c>
      <c r="CI4" s="75">
        <v>6</v>
      </c>
      <c r="CJ4" s="75">
        <v>9</v>
      </c>
      <c r="CK4" s="75">
        <v>5</v>
      </c>
      <c r="CL4" s="75">
        <v>5</v>
      </c>
      <c r="CM4" s="75">
        <v>0</v>
      </c>
      <c r="CN4" s="75">
        <v>9</v>
      </c>
      <c r="CO4" s="75">
        <v>4</v>
      </c>
      <c r="CP4" s="75">
        <v>0</v>
      </c>
      <c r="CR4" s="91" t="s">
        <v>135</v>
      </c>
      <c r="CS4" s="75">
        <v>0</v>
      </c>
      <c r="CT4" s="75">
        <v>2</v>
      </c>
      <c r="CU4" s="75">
        <v>1</v>
      </c>
      <c r="CV4" s="75">
        <v>1</v>
      </c>
      <c r="CW4" s="75">
        <v>3</v>
      </c>
      <c r="CX4" s="75">
        <v>0</v>
      </c>
      <c r="CY4" s="75">
        <v>0</v>
      </c>
      <c r="CZ4" s="75">
        <v>1</v>
      </c>
      <c r="DA4" s="75">
        <v>0</v>
      </c>
      <c r="DB4" s="75">
        <v>3</v>
      </c>
      <c r="DC4" s="75">
        <v>1</v>
      </c>
      <c r="DD4" s="75">
        <v>0</v>
      </c>
      <c r="DF4" s="92" t="s">
        <v>135</v>
      </c>
      <c r="DG4" s="93">
        <f>SUM(CE4,CS4)</f>
        <v>6</v>
      </c>
      <c r="DH4" s="93">
        <f t="shared" ref="DH4:DR10" si="2">SUM(CF4,CT4)</f>
        <v>8</v>
      </c>
      <c r="DI4" s="93">
        <f t="shared" si="2"/>
        <v>7</v>
      </c>
      <c r="DJ4" s="93">
        <f t="shared" si="2"/>
        <v>6</v>
      </c>
      <c r="DK4" s="93">
        <f t="shared" si="2"/>
        <v>9</v>
      </c>
      <c r="DL4" s="93">
        <f t="shared" si="2"/>
        <v>9</v>
      </c>
      <c r="DM4" s="93">
        <f t="shared" si="2"/>
        <v>5</v>
      </c>
      <c r="DN4" s="93">
        <f t="shared" si="2"/>
        <v>6</v>
      </c>
      <c r="DO4" s="93">
        <f t="shared" si="2"/>
        <v>0</v>
      </c>
      <c r="DP4" s="93">
        <f t="shared" si="2"/>
        <v>12</v>
      </c>
      <c r="DQ4" s="93">
        <f t="shared" si="2"/>
        <v>5</v>
      </c>
      <c r="DR4" s="93">
        <f t="shared" si="2"/>
        <v>0</v>
      </c>
      <c r="DT4" s="90" t="s">
        <v>135</v>
      </c>
      <c r="DU4" s="88">
        <v>0</v>
      </c>
      <c r="DV4" s="88">
        <v>1</v>
      </c>
      <c r="DW4" s="88">
        <v>0</v>
      </c>
      <c r="DX4" s="88">
        <v>0</v>
      </c>
      <c r="DY4" s="88">
        <v>0</v>
      </c>
      <c r="DZ4" s="88">
        <v>0</v>
      </c>
      <c r="EA4" s="88">
        <v>2</v>
      </c>
      <c r="EB4" s="88">
        <v>0</v>
      </c>
      <c r="EC4" s="88">
        <v>1</v>
      </c>
      <c r="ED4" s="88">
        <v>0</v>
      </c>
      <c r="EE4" s="88">
        <v>1</v>
      </c>
      <c r="EG4" s="90" t="s">
        <v>135</v>
      </c>
      <c r="EH4" s="88">
        <v>1</v>
      </c>
      <c r="EI4" s="88">
        <v>1</v>
      </c>
      <c r="EJ4" s="88">
        <v>5</v>
      </c>
      <c r="EK4" s="88">
        <v>0</v>
      </c>
      <c r="EL4" s="88">
        <v>2</v>
      </c>
      <c r="EM4" s="88">
        <v>6</v>
      </c>
      <c r="EN4" s="88">
        <v>0</v>
      </c>
      <c r="EO4" s="88">
        <v>7</v>
      </c>
      <c r="EP4" s="88">
        <v>5</v>
      </c>
      <c r="EQ4" s="88">
        <v>5</v>
      </c>
      <c r="ES4" s="90" t="s">
        <v>135</v>
      </c>
      <c r="ET4" s="88">
        <v>2</v>
      </c>
      <c r="EU4" s="88">
        <v>4</v>
      </c>
      <c r="EV4" s="88">
        <v>4</v>
      </c>
      <c r="EW4" s="88">
        <v>2</v>
      </c>
      <c r="EX4" s="88">
        <v>3</v>
      </c>
      <c r="EY4" s="88">
        <v>2</v>
      </c>
      <c r="EZ4" s="88">
        <v>3</v>
      </c>
      <c r="FA4" s="88">
        <v>2</v>
      </c>
      <c r="FB4" s="88">
        <v>4</v>
      </c>
      <c r="FC4" s="88">
        <v>5</v>
      </c>
      <c r="FD4" s="88">
        <v>0</v>
      </c>
      <c r="FF4" s="90" t="s">
        <v>135</v>
      </c>
      <c r="FG4" s="88">
        <v>0</v>
      </c>
      <c r="FH4" s="88">
        <v>3</v>
      </c>
      <c r="FI4" s="88">
        <v>1</v>
      </c>
      <c r="FJ4" s="88">
        <v>0</v>
      </c>
      <c r="FK4" s="88">
        <v>0</v>
      </c>
      <c r="FL4" s="88">
        <v>0</v>
      </c>
      <c r="FM4" s="88">
        <v>0</v>
      </c>
      <c r="FN4" s="88">
        <v>0</v>
      </c>
      <c r="FO4" s="88">
        <v>0</v>
      </c>
      <c r="FP4" s="88">
        <v>1</v>
      </c>
      <c r="FQ4" s="88">
        <v>0</v>
      </c>
      <c r="FS4" s="94" t="s">
        <v>135</v>
      </c>
      <c r="FT4" s="95">
        <f>SUM(ET4,FG4)</f>
        <v>2</v>
      </c>
      <c r="FU4" s="95">
        <f t="shared" ref="FU4:GD10" si="3">SUM(EU4,FH4)</f>
        <v>7</v>
      </c>
      <c r="FV4" s="95">
        <f t="shared" si="3"/>
        <v>5</v>
      </c>
      <c r="FW4" s="95">
        <f t="shared" si="3"/>
        <v>2</v>
      </c>
      <c r="FX4" s="95">
        <f t="shared" si="3"/>
        <v>3</v>
      </c>
      <c r="FY4" s="95">
        <f t="shared" si="3"/>
        <v>2</v>
      </c>
      <c r="FZ4" s="95">
        <f t="shared" si="3"/>
        <v>3</v>
      </c>
      <c r="GA4" s="95">
        <f t="shared" si="3"/>
        <v>2</v>
      </c>
      <c r="GB4" s="95">
        <f t="shared" si="3"/>
        <v>4</v>
      </c>
      <c r="GC4" s="95">
        <f t="shared" si="3"/>
        <v>6</v>
      </c>
      <c r="GD4" s="95">
        <f t="shared" si="3"/>
        <v>0</v>
      </c>
      <c r="GF4" s="90" t="s">
        <v>135</v>
      </c>
      <c r="GG4" s="88">
        <v>0</v>
      </c>
      <c r="GH4" s="88">
        <v>0</v>
      </c>
      <c r="GI4" s="88">
        <v>1</v>
      </c>
      <c r="GJ4" s="88">
        <v>0</v>
      </c>
      <c r="GK4" s="88">
        <v>0</v>
      </c>
      <c r="GL4" s="88">
        <v>0</v>
      </c>
      <c r="GM4" s="88">
        <v>0</v>
      </c>
      <c r="GN4" s="88">
        <v>4</v>
      </c>
      <c r="GO4" s="88">
        <v>2</v>
      </c>
      <c r="GP4" s="88">
        <v>0</v>
      </c>
      <c r="GR4" s="91" t="s">
        <v>135</v>
      </c>
      <c r="GS4" s="87">
        <v>2</v>
      </c>
      <c r="GT4" s="87">
        <v>7</v>
      </c>
      <c r="GU4" s="87">
        <v>2</v>
      </c>
      <c r="GV4" s="87">
        <v>4</v>
      </c>
      <c r="GW4" s="87">
        <v>6</v>
      </c>
      <c r="GX4" s="87">
        <v>0</v>
      </c>
      <c r="GY4" s="87">
        <v>4</v>
      </c>
      <c r="GZ4" s="87">
        <v>0</v>
      </c>
      <c r="HA4" s="87">
        <v>6</v>
      </c>
      <c r="HB4" s="87">
        <v>5</v>
      </c>
      <c r="HC4" s="87">
        <v>1</v>
      </c>
      <c r="HE4" s="90" t="s">
        <v>135</v>
      </c>
      <c r="HF4" s="88">
        <v>3</v>
      </c>
      <c r="HG4" s="88">
        <v>3</v>
      </c>
      <c r="HH4" s="88">
        <v>3</v>
      </c>
      <c r="HI4" s="88">
        <v>0</v>
      </c>
      <c r="HJ4" s="88">
        <v>3</v>
      </c>
      <c r="HK4" s="88">
        <v>0</v>
      </c>
      <c r="HL4" s="88">
        <v>1</v>
      </c>
      <c r="HM4" s="88">
        <v>0</v>
      </c>
      <c r="HN4" s="88">
        <v>1</v>
      </c>
      <c r="HO4" s="88">
        <v>3</v>
      </c>
      <c r="HP4" s="88">
        <v>1</v>
      </c>
      <c r="HR4" s="94" t="s">
        <v>135</v>
      </c>
      <c r="HS4" s="95">
        <f>SUM(GS4,HF4)</f>
        <v>5</v>
      </c>
      <c r="HT4" s="95">
        <f t="shared" ref="HT4:IC10" si="4">SUM(GT4,HG4)</f>
        <v>10</v>
      </c>
      <c r="HU4" s="95">
        <f t="shared" si="4"/>
        <v>5</v>
      </c>
      <c r="HV4" s="95">
        <f t="shared" si="4"/>
        <v>4</v>
      </c>
      <c r="HW4" s="95">
        <f t="shared" si="4"/>
        <v>9</v>
      </c>
      <c r="HX4" s="95">
        <f t="shared" si="4"/>
        <v>0</v>
      </c>
      <c r="HY4" s="95">
        <f t="shared" si="4"/>
        <v>5</v>
      </c>
      <c r="HZ4" s="95">
        <f t="shared" si="4"/>
        <v>0</v>
      </c>
      <c r="IA4" s="95">
        <f t="shared" si="4"/>
        <v>7</v>
      </c>
      <c r="IB4" s="95">
        <f t="shared" si="4"/>
        <v>8</v>
      </c>
      <c r="IC4" s="95">
        <f t="shared" si="4"/>
        <v>2</v>
      </c>
      <c r="IE4" s="91" t="s">
        <v>135</v>
      </c>
      <c r="IF4" s="87">
        <v>2</v>
      </c>
      <c r="IG4" s="87">
        <v>2</v>
      </c>
      <c r="IH4" s="87">
        <v>4</v>
      </c>
      <c r="II4" s="87">
        <v>2</v>
      </c>
      <c r="IJ4" s="87">
        <v>0</v>
      </c>
      <c r="IK4" s="87">
        <v>1</v>
      </c>
      <c r="IL4" s="87">
        <v>0</v>
      </c>
      <c r="IM4" s="87">
        <v>0</v>
      </c>
      <c r="IN4" s="87">
        <v>1</v>
      </c>
      <c r="IO4" s="87">
        <v>2</v>
      </c>
      <c r="IP4" s="87">
        <v>1</v>
      </c>
      <c r="IQ4" s="96"/>
      <c r="IR4" s="91" t="s">
        <v>135</v>
      </c>
      <c r="IS4" s="87">
        <v>3</v>
      </c>
      <c r="IT4" s="87">
        <v>2</v>
      </c>
      <c r="IU4" s="87">
        <v>1</v>
      </c>
      <c r="IV4" s="87">
        <v>1</v>
      </c>
      <c r="IW4" s="87">
        <v>3</v>
      </c>
      <c r="IX4" s="87">
        <v>0</v>
      </c>
      <c r="IY4" s="87">
        <v>2</v>
      </c>
      <c r="IZ4" s="87">
        <v>0</v>
      </c>
      <c r="JA4" s="87">
        <v>2</v>
      </c>
      <c r="JB4" s="87">
        <v>0</v>
      </c>
      <c r="JD4" s="90" t="s">
        <v>135</v>
      </c>
      <c r="JE4" s="88">
        <v>0</v>
      </c>
      <c r="JF4" s="88">
        <v>1</v>
      </c>
      <c r="JG4" s="88">
        <v>0</v>
      </c>
      <c r="JH4" s="88">
        <v>3</v>
      </c>
      <c r="JI4" s="88">
        <v>0</v>
      </c>
      <c r="JJ4" s="88">
        <v>2</v>
      </c>
      <c r="JK4" s="88">
        <v>0</v>
      </c>
      <c r="JL4" s="88">
        <v>0</v>
      </c>
      <c r="JM4" s="88">
        <v>0</v>
      </c>
      <c r="JN4" s="88">
        <v>2</v>
      </c>
      <c r="JO4" s="88">
        <v>0</v>
      </c>
      <c r="JP4" s="88">
        <v>0</v>
      </c>
      <c r="JQ4" s="97"/>
      <c r="JR4" s="91" t="s">
        <v>135</v>
      </c>
      <c r="JS4" s="87">
        <v>1</v>
      </c>
      <c r="JT4" s="87">
        <v>1</v>
      </c>
      <c r="JU4" s="87">
        <v>2</v>
      </c>
      <c r="JV4" s="87">
        <v>1</v>
      </c>
      <c r="JW4" s="87">
        <v>0</v>
      </c>
      <c r="JX4" s="87">
        <v>1</v>
      </c>
      <c r="JY4" s="87">
        <v>1</v>
      </c>
      <c r="JZ4" s="87">
        <v>0</v>
      </c>
      <c r="KA4" s="87">
        <v>0</v>
      </c>
      <c r="KB4" s="87">
        <v>0</v>
      </c>
      <c r="KC4" s="87">
        <v>0</v>
      </c>
      <c r="KD4" s="87">
        <v>0</v>
      </c>
      <c r="KE4" s="96"/>
      <c r="KF4" s="92" t="s">
        <v>135</v>
      </c>
      <c r="KG4" s="98">
        <f>SUM(JE4,JS4)</f>
        <v>1</v>
      </c>
      <c r="KH4" s="98">
        <f t="shared" ref="KH4:KR10" si="5">SUM(JF4,JT4)</f>
        <v>2</v>
      </c>
      <c r="KI4" s="98">
        <f t="shared" si="5"/>
        <v>2</v>
      </c>
      <c r="KJ4" s="98">
        <f t="shared" si="5"/>
        <v>4</v>
      </c>
      <c r="KK4" s="98">
        <f t="shared" si="5"/>
        <v>0</v>
      </c>
      <c r="KL4" s="98">
        <f t="shared" si="5"/>
        <v>3</v>
      </c>
      <c r="KM4" s="98">
        <f t="shared" si="5"/>
        <v>1</v>
      </c>
      <c r="KN4" s="98">
        <f t="shared" si="5"/>
        <v>0</v>
      </c>
      <c r="KO4" s="98">
        <f t="shared" si="5"/>
        <v>0</v>
      </c>
      <c r="KP4" s="98">
        <f t="shared" si="5"/>
        <v>2</v>
      </c>
      <c r="KQ4" s="98">
        <f t="shared" si="5"/>
        <v>0</v>
      </c>
      <c r="KR4" s="98">
        <f t="shared" si="5"/>
        <v>0</v>
      </c>
      <c r="KS4" s="96"/>
      <c r="KT4" s="91" t="s">
        <v>135</v>
      </c>
      <c r="KU4" s="87">
        <v>4</v>
      </c>
      <c r="KV4" s="87">
        <v>3</v>
      </c>
      <c r="KW4" s="87">
        <v>2</v>
      </c>
      <c r="KX4" s="87">
        <v>6</v>
      </c>
      <c r="KY4" s="87">
        <v>6</v>
      </c>
      <c r="KZ4" s="87">
        <v>0</v>
      </c>
      <c r="LA4" s="87">
        <v>6</v>
      </c>
      <c r="LB4" s="87">
        <v>1</v>
      </c>
      <c r="LC4" s="87">
        <v>0</v>
      </c>
      <c r="LD4" s="87">
        <v>0</v>
      </c>
      <c r="LE4" s="87">
        <v>0</v>
      </c>
      <c r="LF4" s="96"/>
      <c r="LG4" s="90" t="s">
        <v>135</v>
      </c>
      <c r="LH4" s="88">
        <v>0</v>
      </c>
      <c r="LI4" s="88">
        <v>0</v>
      </c>
      <c r="LJ4" s="88">
        <v>1</v>
      </c>
      <c r="LK4" s="88">
        <v>0</v>
      </c>
      <c r="LL4" s="88">
        <v>0</v>
      </c>
      <c r="LM4" s="88">
        <v>0</v>
      </c>
      <c r="LN4" s="88">
        <v>0</v>
      </c>
      <c r="LO4" s="88">
        <v>0</v>
      </c>
      <c r="LP4" s="88">
        <v>0</v>
      </c>
      <c r="LQ4" s="88">
        <v>0</v>
      </c>
      <c r="LR4" s="88">
        <v>0</v>
      </c>
      <c r="LS4" s="88">
        <v>0</v>
      </c>
      <c r="LU4" s="90" t="s">
        <v>135</v>
      </c>
      <c r="LV4" s="88">
        <v>1</v>
      </c>
      <c r="LW4" s="88">
        <v>1</v>
      </c>
      <c r="LX4" s="88">
        <v>1</v>
      </c>
      <c r="LY4" s="88">
        <v>1</v>
      </c>
      <c r="LZ4" s="88">
        <v>0</v>
      </c>
      <c r="MA4" s="88">
        <v>0</v>
      </c>
      <c r="MB4" s="88">
        <v>0</v>
      </c>
      <c r="MC4" s="88">
        <v>0</v>
      </c>
      <c r="MD4" s="88">
        <v>0</v>
      </c>
      <c r="ME4" s="88">
        <v>1</v>
      </c>
      <c r="MF4" s="88">
        <v>1</v>
      </c>
      <c r="MG4" s="88">
        <v>1</v>
      </c>
      <c r="MI4" s="94" t="s">
        <v>135</v>
      </c>
      <c r="MJ4" s="95">
        <f>SUM(LH4,LV4)</f>
        <v>1</v>
      </c>
      <c r="MK4" s="95">
        <f t="shared" ref="MK4:MU10" si="6">SUM(LI4,LW4)</f>
        <v>1</v>
      </c>
      <c r="ML4" s="95">
        <f t="shared" si="6"/>
        <v>2</v>
      </c>
      <c r="MM4" s="95">
        <f t="shared" si="6"/>
        <v>1</v>
      </c>
      <c r="MN4" s="95">
        <f t="shared" si="6"/>
        <v>0</v>
      </c>
      <c r="MO4" s="95">
        <f t="shared" si="6"/>
        <v>0</v>
      </c>
      <c r="MP4" s="95">
        <f t="shared" si="6"/>
        <v>0</v>
      </c>
      <c r="MQ4" s="95">
        <f t="shared" si="6"/>
        <v>0</v>
      </c>
      <c r="MR4" s="95">
        <f t="shared" si="6"/>
        <v>0</v>
      </c>
      <c r="MS4" s="95">
        <f t="shared" si="6"/>
        <v>1</v>
      </c>
      <c r="MT4" s="95">
        <f t="shared" si="6"/>
        <v>1</v>
      </c>
      <c r="MU4" s="95">
        <f t="shared" si="6"/>
        <v>1</v>
      </c>
      <c r="MW4" s="90" t="s">
        <v>135</v>
      </c>
      <c r="MX4" s="88">
        <v>2</v>
      </c>
      <c r="MY4" s="88">
        <v>1</v>
      </c>
      <c r="MZ4" s="88">
        <v>1</v>
      </c>
      <c r="NA4" s="88">
        <v>1</v>
      </c>
      <c r="NB4" s="88">
        <v>1</v>
      </c>
      <c r="NC4" s="88">
        <v>0</v>
      </c>
      <c r="ND4" s="88">
        <v>5</v>
      </c>
      <c r="NE4" s="88">
        <v>0</v>
      </c>
      <c r="NF4" s="88">
        <v>0</v>
      </c>
      <c r="NG4" s="88">
        <v>0</v>
      </c>
      <c r="NH4" s="88">
        <v>0</v>
      </c>
      <c r="NJ4" s="99" t="s">
        <v>135</v>
      </c>
      <c r="NK4" s="100">
        <f>SUM(AD4,FT4)</f>
        <v>3</v>
      </c>
      <c r="NL4" s="100">
        <f t="shared" ref="NL4:NR10" si="7">SUM(AE4,FU4)</f>
        <v>12</v>
      </c>
      <c r="NM4" s="100">
        <f t="shared" si="7"/>
        <v>5</v>
      </c>
      <c r="NN4" s="100">
        <f t="shared" si="7"/>
        <v>3</v>
      </c>
      <c r="NO4" s="100">
        <f t="shared" si="7"/>
        <v>4</v>
      </c>
      <c r="NP4" s="100">
        <f t="shared" si="7"/>
        <v>3</v>
      </c>
      <c r="NQ4" s="100">
        <f t="shared" si="7"/>
        <v>7</v>
      </c>
      <c r="NR4" s="100">
        <f t="shared" si="7"/>
        <v>2</v>
      </c>
      <c r="NS4" s="100">
        <f>SUM(AL4)</f>
        <v>1</v>
      </c>
      <c r="NT4" s="100">
        <f>SUM(AM4,GB4)</f>
        <v>4</v>
      </c>
      <c r="NU4" s="100">
        <f t="shared" ref="NU4:NV10" si="8">SUM(AN4,GC4)</f>
        <v>9</v>
      </c>
      <c r="NV4" s="100">
        <f t="shared" si="8"/>
        <v>0</v>
      </c>
      <c r="NX4" s="99" t="s">
        <v>135</v>
      </c>
      <c r="NY4" s="101">
        <f>SUM(DG4,HS4)</f>
        <v>11</v>
      </c>
      <c r="NZ4" s="101">
        <f t="shared" ref="NZ4:OH10" si="9">SUM(DH4,HT4)</f>
        <v>18</v>
      </c>
      <c r="OA4" s="101">
        <f t="shared" si="9"/>
        <v>12</v>
      </c>
      <c r="OB4" s="101">
        <f t="shared" si="9"/>
        <v>10</v>
      </c>
      <c r="OC4" s="101">
        <f t="shared" si="9"/>
        <v>18</v>
      </c>
      <c r="OD4" s="101">
        <f t="shared" si="9"/>
        <v>9</v>
      </c>
      <c r="OE4" s="101">
        <f t="shared" si="9"/>
        <v>10</v>
      </c>
      <c r="OF4" s="101">
        <f t="shared" si="9"/>
        <v>6</v>
      </c>
      <c r="OG4" s="101">
        <f t="shared" si="9"/>
        <v>7</v>
      </c>
      <c r="OH4" s="101">
        <f t="shared" si="9"/>
        <v>20</v>
      </c>
      <c r="OI4" s="101">
        <f>SUM(DQ4)</f>
        <v>5</v>
      </c>
      <c r="OJ4" s="101">
        <f>SUM(DR4,IC4)</f>
        <v>2</v>
      </c>
      <c r="OL4" s="102" t="s">
        <v>135</v>
      </c>
      <c r="OM4" s="103">
        <f>SUM(BR4,EH4)</f>
        <v>7</v>
      </c>
      <c r="ON4" s="103">
        <f t="shared" ref="ON4:OO10" si="10">SUM(BS4,EI4)</f>
        <v>3</v>
      </c>
      <c r="OO4" s="103">
        <f t="shared" si="10"/>
        <v>10</v>
      </c>
      <c r="OP4" s="103">
        <f>SUM(BU4)</f>
        <v>5</v>
      </c>
      <c r="OQ4" s="103">
        <f>SUM(BV4,EK4)</f>
        <v>6</v>
      </c>
      <c r="OR4" s="103">
        <f t="shared" ref="OR4:OW10" si="11">SUM(BW4,EL4)</f>
        <v>5</v>
      </c>
      <c r="OS4" s="103">
        <f t="shared" si="11"/>
        <v>21</v>
      </c>
      <c r="OT4" s="103">
        <f t="shared" si="11"/>
        <v>0</v>
      </c>
      <c r="OU4" s="103">
        <f t="shared" si="11"/>
        <v>8</v>
      </c>
      <c r="OV4" s="103">
        <f t="shared" si="11"/>
        <v>8</v>
      </c>
      <c r="OW4" s="103">
        <f t="shared" si="11"/>
        <v>7</v>
      </c>
      <c r="OY4" s="102" t="s">
        <v>135</v>
      </c>
      <c r="OZ4" s="103">
        <f>SUM(DU4,GG4)</f>
        <v>0</v>
      </c>
      <c r="PA4" s="103">
        <f t="shared" ref="PA4:PB10" si="12">SUM(DV4,GH4)</f>
        <v>1</v>
      </c>
      <c r="PB4" s="103">
        <f t="shared" si="12"/>
        <v>1</v>
      </c>
      <c r="PC4" s="103">
        <f>SUM(DX4)</f>
        <v>0</v>
      </c>
      <c r="PD4" s="103">
        <f>SUM(DY4,GJ4)</f>
        <v>0</v>
      </c>
      <c r="PE4" s="103">
        <f t="shared" ref="PE4:PJ10" si="13">SUM(DZ4,GK4)</f>
        <v>0</v>
      </c>
      <c r="PF4" s="103">
        <f t="shared" si="13"/>
        <v>2</v>
      </c>
      <c r="PG4" s="103">
        <f t="shared" si="13"/>
        <v>0</v>
      </c>
      <c r="PH4" s="103">
        <f t="shared" si="13"/>
        <v>5</v>
      </c>
      <c r="PI4" s="103">
        <f t="shared" si="13"/>
        <v>2</v>
      </c>
      <c r="PJ4" s="103">
        <f t="shared" si="13"/>
        <v>1</v>
      </c>
      <c r="PL4" s="104" t="s">
        <v>135</v>
      </c>
      <c r="PM4" s="105">
        <f>SUM(IF4,KG4)</f>
        <v>3</v>
      </c>
      <c r="PN4" s="105">
        <f>SUM(IG4,KH4)</f>
        <v>4</v>
      </c>
      <c r="PO4" s="105">
        <f>SUM(IH4,KJ4)</f>
        <v>8</v>
      </c>
      <c r="PP4" s="105">
        <f>SUM(II4,KI4)</f>
        <v>4</v>
      </c>
      <c r="PQ4" s="105">
        <f>SUM(IJ4,KK4)</f>
        <v>0</v>
      </c>
      <c r="PR4" s="105">
        <f>SUM(IK4,KQ4)</f>
        <v>1</v>
      </c>
      <c r="PS4" s="105">
        <f>SUM(IL4)</f>
        <v>0</v>
      </c>
      <c r="PT4" s="105">
        <f>SUM(IM4)</f>
        <v>0</v>
      </c>
      <c r="PU4" s="105">
        <f>SUM(IN4)</f>
        <v>1</v>
      </c>
      <c r="PV4" s="105">
        <f>SUM(IO4,KL4)</f>
        <v>5</v>
      </c>
      <c r="PW4" s="105">
        <f>SUM(IP4,KR4)</f>
        <v>1</v>
      </c>
      <c r="PX4" s="105">
        <f>SUM(KM4)</f>
        <v>1</v>
      </c>
      <c r="PY4" s="105">
        <f>SUM(KN4)</f>
        <v>0</v>
      </c>
      <c r="PZ4" s="105">
        <f>SUM(KO4)</f>
        <v>0</v>
      </c>
      <c r="QA4" s="105">
        <f>SUM(KP4)</f>
        <v>2</v>
      </c>
      <c r="QC4" s="104" t="s">
        <v>135</v>
      </c>
      <c r="QD4" s="105">
        <f>SUM(IS4,KU4)</f>
        <v>7</v>
      </c>
      <c r="QE4" s="105">
        <f t="shared" ref="QE4:QK10" si="14">SUM(IT4,KV4)</f>
        <v>5</v>
      </c>
      <c r="QF4" s="105">
        <f t="shared" si="14"/>
        <v>3</v>
      </c>
      <c r="QG4" s="105">
        <f t="shared" si="14"/>
        <v>7</v>
      </c>
      <c r="QH4" s="105">
        <f t="shared" si="14"/>
        <v>9</v>
      </c>
      <c r="QI4" s="105">
        <f t="shared" si="14"/>
        <v>0</v>
      </c>
      <c r="QJ4" s="105">
        <f t="shared" si="14"/>
        <v>8</v>
      </c>
      <c r="QK4" s="105">
        <f t="shared" si="14"/>
        <v>1</v>
      </c>
      <c r="QL4" s="105">
        <f>SUM(JA4)</f>
        <v>2</v>
      </c>
      <c r="QM4" s="105">
        <f>SUM(JB4,LE4)</f>
        <v>0</v>
      </c>
      <c r="QN4" s="105">
        <f>SUM(LC4)</f>
        <v>0</v>
      </c>
      <c r="QO4" s="105">
        <f>SUM(LD4)</f>
        <v>0</v>
      </c>
    </row>
    <row r="5" spans="1:457" x14ac:dyDescent="0.3">
      <c r="A5" s="106" t="s">
        <v>16</v>
      </c>
      <c r="B5" s="88">
        <v>2</v>
      </c>
      <c r="C5" s="88">
        <v>3</v>
      </c>
      <c r="D5" s="88">
        <v>0</v>
      </c>
      <c r="E5" s="88">
        <v>0</v>
      </c>
      <c r="F5" s="88">
        <v>1</v>
      </c>
      <c r="G5" s="88">
        <v>0</v>
      </c>
      <c r="H5" s="88">
        <v>2</v>
      </c>
      <c r="I5" s="88">
        <v>0</v>
      </c>
      <c r="J5" s="88">
        <v>0</v>
      </c>
      <c r="K5" s="88">
        <v>2</v>
      </c>
      <c r="L5" s="88">
        <v>2</v>
      </c>
      <c r="M5" s="88">
        <v>2</v>
      </c>
      <c r="O5" s="107" t="s">
        <v>16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5</v>
      </c>
      <c r="W5" s="87">
        <v>0</v>
      </c>
      <c r="X5" s="87">
        <v>0</v>
      </c>
      <c r="Y5" s="87">
        <v>0</v>
      </c>
      <c r="Z5" s="87">
        <v>1</v>
      </c>
      <c r="AA5" s="87">
        <v>2</v>
      </c>
      <c r="AC5" s="108" t="s">
        <v>16</v>
      </c>
      <c r="AD5" s="93">
        <f t="shared" ref="AD5:AD10" si="15">SUM(B5,P5)</f>
        <v>2</v>
      </c>
      <c r="AE5" s="93">
        <f t="shared" si="0"/>
        <v>3</v>
      </c>
      <c r="AF5" s="93">
        <f t="shared" si="0"/>
        <v>0</v>
      </c>
      <c r="AG5" s="93">
        <f t="shared" si="0"/>
        <v>0</v>
      </c>
      <c r="AH5" s="93">
        <f t="shared" si="0"/>
        <v>1</v>
      </c>
      <c r="AI5" s="93">
        <f t="shared" si="0"/>
        <v>0</v>
      </c>
      <c r="AJ5" s="93">
        <f t="shared" si="0"/>
        <v>7</v>
      </c>
      <c r="AK5" s="93">
        <f t="shared" si="0"/>
        <v>0</v>
      </c>
      <c r="AL5" s="93">
        <f t="shared" si="0"/>
        <v>0</v>
      </c>
      <c r="AM5" s="93">
        <f t="shared" si="0"/>
        <v>2</v>
      </c>
      <c r="AN5" s="93">
        <f t="shared" si="0"/>
        <v>3</v>
      </c>
      <c r="AO5" s="93">
        <f t="shared" si="0"/>
        <v>4</v>
      </c>
      <c r="AQ5" s="107" t="s">
        <v>16</v>
      </c>
      <c r="AR5" s="87">
        <v>0</v>
      </c>
      <c r="AS5" s="87">
        <v>2</v>
      </c>
      <c r="AT5" s="87">
        <v>4</v>
      </c>
      <c r="AU5" s="87">
        <v>2</v>
      </c>
      <c r="AV5" s="87">
        <v>0</v>
      </c>
      <c r="AW5" s="87">
        <v>6</v>
      </c>
      <c r="AX5" s="87">
        <v>1</v>
      </c>
      <c r="AY5" s="87">
        <v>0</v>
      </c>
      <c r="AZ5" s="87">
        <v>1</v>
      </c>
      <c r="BA5" s="87">
        <v>3</v>
      </c>
      <c r="BB5" s="87">
        <v>2</v>
      </c>
      <c r="BD5" s="106" t="s">
        <v>16</v>
      </c>
      <c r="BE5" s="88">
        <v>3</v>
      </c>
      <c r="BF5" s="88">
        <v>3</v>
      </c>
      <c r="BG5" s="88">
        <v>6</v>
      </c>
      <c r="BH5" s="88">
        <v>3</v>
      </c>
      <c r="BI5" s="88">
        <v>4</v>
      </c>
      <c r="BJ5" s="88">
        <v>1</v>
      </c>
      <c r="BK5" s="88">
        <v>3</v>
      </c>
      <c r="BL5" s="88">
        <v>2</v>
      </c>
      <c r="BM5" s="88">
        <v>0</v>
      </c>
      <c r="BN5" s="88">
        <v>4</v>
      </c>
      <c r="BO5" s="88">
        <v>4</v>
      </c>
      <c r="BQ5" s="109" t="s">
        <v>16</v>
      </c>
      <c r="BR5" s="95">
        <f t="shared" ref="BR5:BR10" si="16">SUM(AR5,BE5)</f>
        <v>3</v>
      </c>
      <c r="BS5" s="95">
        <f t="shared" si="1"/>
        <v>5</v>
      </c>
      <c r="BT5" s="95">
        <f t="shared" si="1"/>
        <v>10</v>
      </c>
      <c r="BU5" s="95">
        <f t="shared" si="1"/>
        <v>5</v>
      </c>
      <c r="BV5" s="95">
        <f t="shared" si="1"/>
        <v>4</v>
      </c>
      <c r="BW5" s="95">
        <f t="shared" si="1"/>
        <v>7</v>
      </c>
      <c r="BX5" s="95">
        <f t="shared" si="1"/>
        <v>4</v>
      </c>
      <c r="BY5" s="95">
        <f t="shared" si="1"/>
        <v>2</v>
      </c>
      <c r="BZ5" s="95">
        <f t="shared" si="1"/>
        <v>1</v>
      </c>
      <c r="CA5" s="95">
        <f t="shared" si="1"/>
        <v>7</v>
      </c>
      <c r="CB5" s="95">
        <f t="shared" si="1"/>
        <v>6</v>
      </c>
      <c r="CD5" s="107" t="s">
        <v>16</v>
      </c>
      <c r="CE5" s="75">
        <v>6</v>
      </c>
      <c r="CF5" s="75">
        <v>4</v>
      </c>
      <c r="CG5" s="75">
        <v>1</v>
      </c>
      <c r="CH5" s="75">
        <v>4</v>
      </c>
      <c r="CI5" s="75">
        <v>5</v>
      </c>
      <c r="CJ5" s="75">
        <v>1</v>
      </c>
      <c r="CK5" s="75">
        <v>2</v>
      </c>
      <c r="CL5" s="75">
        <v>1</v>
      </c>
      <c r="CM5" s="75">
        <v>5</v>
      </c>
      <c r="CN5" s="75">
        <v>3</v>
      </c>
      <c r="CO5" s="75">
        <v>6</v>
      </c>
      <c r="CP5" s="75">
        <v>4</v>
      </c>
      <c r="CR5" s="107" t="s">
        <v>16</v>
      </c>
      <c r="CS5" s="75">
        <v>5</v>
      </c>
      <c r="CT5" s="75">
        <v>6</v>
      </c>
      <c r="CU5" s="75">
        <v>2</v>
      </c>
      <c r="CV5" s="75">
        <v>4</v>
      </c>
      <c r="CW5" s="75">
        <v>3</v>
      </c>
      <c r="CX5" s="75">
        <v>0</v>
      </c>
      <c r="CY5" s="75">
        <v>0</v>
      </c>
      <c r="CZ5" s="75">
        <v>1</v>
      </c>
      <c r="DA5" s="75">
        <v>4</v>
      </c>
      <c r="DB5" s="75">
        <v>9</v>
      </c>
      <c r="DC5" s="75">
        <v>4</v>
      </c>
      <c r="DD5" s="75">
        <v>3</v>
      </c>
      <c r="DF5" s="108" t="s">
        <v>16</v>
      </c>
      <c r="DG5" s="93">
        <f t="shared" ref="DG5:DG10" si="17">SUM(CE5,CS5)</f>
        <v>11</v>
      </c>
      <c r="DH5" s="93">
        <f t="shared" si="2"/>
        <v>10</v>
      </c>
      <c r="DI5" s="93">
        <f t="shared" si="2"/>
        <v>3</v>
      </c>
      <c r="DJ5" s="93">
        <f t="shared" si="2"/>
        <v>8</v>
      </c>
      <c r="DK5" s="93">
        <f t="shared" si="2"/>
        <v>8</v>
      </c>
      <c r="DL5" s="93">
        <f t="shared" si="2"/>
        <v>1</v>
      </c>
      <c r="DM5" s="93">
        <f t="shared" si="2"/>
        <v>2</v>
      </c>
      <c r="DN5" s="93">
        <f t="shared" si="2"/>
        <v>2</v>
      </c>
      <c r="DO5" s="93">
        <f t="shared" si="2"/>
        <v>9</v>
      </c>
      <c r="DP5" s="93">
        <f t="shared" si="2"/>
        <v>12</v>
      </c>
      <c r="DQ5" s="93">
        <f t="shared" si="2"/>
        <v>10</v>
      </c>
      <c r="DR5" s="93">
        <f t="shared" si="2"/>
        <v>7</v>
      </c>
      <c r="DT5" s="106" t="s">
        <v>16</v>
      </c>
      <c r="DU5" s="88">
        <v>2</v>
      </c>
      <c r="DV5" s="88">
        <v>1</v>
      </c>
      <c r="DW5" s="88">
        <v>2</v>
      </c>
      <c r="DX5" s="88">
        <v>0</v>
      </c>
      <c r="DY5" s="88">
        <v>0</v>
      </c>
      <c r="DZ5" s="88">
        <v>3</v>
      </c>
      <c r="EA5" s="88">
        <v>2</v>
      </c>
      <c r="EB5" s="88">
        <v>2</v>
      </c>
      <c r="EC5" s="88">
        <v>3</v>
      </c>
      <c r="ED5" s="88">
        <v>1</v>
      </c>
      <c r="EE5" s="88">
        <v>6</v>
      </c>
      <c r="EG5" s="106" t="s">
        <v>16</v>
      </c>
      <c r="EH5" s="88">
        <v>2</v>
      </c>
      <c r="EI5" s="88">
        <v>5</v>
      </c>
      <c r="EJ5" s="88">
        <v>3</v>
      </c>
      <c r="EK5" s="88">
        <v>2</v>
      </c>
      <c r="EL5" s="88">
        <v>3</v>
      </c>
      <c r="EM5" s="88">
        <v>7</v>
      </c>
      <c r="EN5" s="88">
        <v>0</v>
      </c>
      <c r="EO5" s="88">
        <v>6</v>
      </c>
      <c r="EP5" s="88">
        <v>11</v>
      </c>
      <c r="EQ5" s="88">
        <v>8</v>
      </c>
      <c r="ES5" s="106" t="s">
        <v>16</v>
      </c>
      <c r="ET5" s="88">
        <v>5</v>
      </c>
      <c r="EU5" s="88">
        <v>5</v>
      </c>
      <c r="EV5" s="88">
        <v>5</v>
      </c>
      <c r="EW5" s="88">
        <v>0</v>
      </c>
      <c r="EX5" s="88">
        <v>2</v>
      </c>
      <c r="EY5" s="88">
        <v>2</v>
      </c>
      <c r="EZ5" s="88">
        <v>7</v>
      </c>
      <c r="FA5" s="88">
        <v>1</v>
      </c>
      <c r="FB5" s="88">
        <v>2</v>
      </c>
      <c r="FC5" s="88">
        <v>3</v>
      </c>
      <c r="FD5" s="88">
        <v>6</v>
      </c>
      <c r="FF5" s="106" t="s">
        <v>16</v>
      </c>
      <c r="FG5" s="88">
        <v>1</v>
      </c>
      <c r="FH5" s="88">
        <v>4</v>
      </c>
      <c r="FI5" s="88">
        <v>4</v>
      </c>
      <c r="FJ5" s="88">
        <v>1</v>
      </c>
      <c r="FK5" s="88">
        <v>0</v>
      </c>
      <c r="FL5" s="88">
        <v>0</v>
      </c>
      <c r="FM5" s="88">
        <v>3</v>
      </c>
      <c r="FN5" s="88">
        <v>0</v>
      </c>
      <c r="FO5" s="88">
        <v>1</v>
      </c>
      <c r="FP5" s="88">
        <v>2</v>
      </c>
      <c r="FQ5" s="88">
        <v>0</v>
      </c>
      <c r="FS5" s="109" t="s">
        <v>16</v>
      </c>
      <c r="FT5" s="95">
        <f t="shared" ref="FT5:FT10" si="18">SUM(ET5,FG5)</f>
        <v>6</v>
      </c>
      <c r="FU5" s="95">
        <f t="shared" si="3"/>
        <v>9</v>
      </c>
      <c r="FV5" s="95">
        <f t="shared" si="3"/>
        <v>9</v>
      </c>
      <c r="FW5" s="95">
        <f t="shared" si="3"/>
        <v>1</v>
      </c>
      <c r="FX5" s="95">
        <f t="shared" si="3"/>
        <v>2</v>
      </c>
      <c r="FY5" s="95">
        <f t="shared" si="3"/>
        <v>2</v>
      </c>
      <c r="FZ5" s="95">
        <f t="shared" si="3"/>
        <v>10</v>
      </c>
      <c r="GA5" s="95">
        <f t="shared" si="3"/>
        <v>1</v>
      </c>
      <c r="GB5" s="95">
        <f t="shared" si="3"/>
        <v>3</v>
      </c>
      <c r="GC5" s="95">
        <f t="shared" si="3"/>
        <v>5</v>
      </c>
      <c r="GD5" s="95">
        <f t="shared" si="3"/>
        <v>6</v>
      </c>
      <c r="GF5" s="106" t="s">
        <v>16</v>
      </c>
      <c r="GG5" s="88">
        <v>2</v>
      </c>
      <c r="GH5" s="88">
        <v>2</v>
      </c>
      <c r="GI5" s="88">
        <v>6</v>
      </c>
      <c r="GJ5" s="88">
        <v>2</v>
      </c>
      <c r="GK5" s="88">
        <v>4</v>
      </c>
      <c r="GL5" s="88">
        <v>3</v>
      </c>
      <c r="GM5" s="88">
        <v>0</v>
      </c>
      <c r="GN5" s="88">
        <v>2</v>
      </c>
      <c r="GO5" s="88">
        <v>5</v>
      </c>
      <c r="GP5" s="88">
        <v>4</v>
      </c>
      <c r="GR5" s="107" t="s">
        <v>16</v>
      </c>
      <c r="GS5" s="87">
        <v>1</v>
      </c>
      <c r="GT5" s="87">
        <v>3</v>
      </c>
      <c r="GU5" s="87">
        <v>2</v>
      </c>
      <c r="GV5" s="87">
        <v>3</v>
      </c>
      <c r="GW5" s="87">
        <v>2</v>
      </c>
      <c r="GX5" s="87">
        <v>7</v>
      </c>
      <c r="GY5" s="87">
        <v>3</v>
      </c>
      <c r="GZ5" s="87">
        <v>0</v>
      </c>
      <c r="HA5" s="87">
        <v>2</v>
      </c>
      <c r="HB5" s="87">
        <v>4</v>
      </c>
      <c r="HC5" s="87">
        <v>3</v>
      </c>
      <c r="HE5" s="106" t="s">
        <v>16</v>
      </c>
      <c r="HF5" s="88">
        <v>6</v>
      </c>
      <c r="HG5" s="88">
        <v>4</v>
      </c>
      <c r="HH5" s="88">
        <v>6</v>
      </c>
      <c r="HI5" s="88">
        <v>1</v>
      </c>
      <c r="HJ5" s="88">
        <v>7</v>
      </c>
      <c r="HK5" s="88">
        <v>3</v>
      </c>
      <c r="HL5" s="88">
        <v>1</v>
      </c>
      <c r="HM5" s="88">
        <v>2</v>
      </c>
      <c r="HN5" s="88">
        <v>4</v>
      </c>
      <c r="HO5" s="88">
        <v>4</v>
      </c>
      <c r="HP5" s="88">
        <v>2</v>
      </c>
      <c r="HR5" s="109" t="s">
        <v>16</v>
      </c>
      <c r="HS5" s="95">
        <f t="shared" ref="HS5:HS10" si="19">SUM(GS5,HF5)</f>
        <v>7</v>
      </c>
      <c r="HT5" s="95">
        <f t="shared" si="4"/>
        <v>7</v>
      </c>
      <c r="HU5" s="95">
        <f t="shared" si="4"/>
        <v>8</v>
      </c>
      <c r="HV5" s="95">
        <f t="shared" si="4"/>
        <v>4</v>
      </c>
      <c r="HW5" s="95">
        <f t="shared" si="4"/>
        <v>9</v>
      </c>
      <c r="HX5" s="95">
        <f t="shared" si="4"/>
        <v>10</v>
      </c>
      <c r="HY5" s="95">
        <f t="shared" si="4"/>
        <v>4</v>
      </c>
      <c r="HZ5" s="95">
        <f t="shared" si="4"/>
        <v>2</v>
      </c>
      <c r="IA5" s="95">
        <f t="shared" si="4"/>
        <v>6</v>
      </c>
      <c r="IB5" s="95">
        <f t="shared" si="4"/>
        <v>8</v>
      </c>
      <c r="IC5" s="95">
        <f t="shared" si="4"/>
        <v>5</v>
      </c>
      <c r="IE5" s="107" t="s">
        <v>16</v>
      </c>
      <c r="IF5" s="87">
        <v>0</v>
      </c>
      <c r="IG5" s="87">
        <v>0</v>
      </c>
      <c r="IH5" s="87">
        <v>5</v>
      </c>
      <c r="II5" s="87">
        <v>0</v>
      </c>
      <c r="IJ5" s="87">
        <v>0</v>
      </c>
      <c r="IK5" s="87">
        <v>0</v>
      </c>
      <c r="IL5" s="87">
        <v>1</v>
      </c>
      <c r="IM5" s="87">
        <v>1</v>
      </c>
      <c r="IN5" s="87">
        <v>0</v>
      </c>
      <c r="IO5" s="87">
        <v>0</v>
      </c>
      <c r="IP5" s="87">
        <v>4</v>
      </c>
      <c r="IQ5" s="96"/>
      <c r="IR5" s="107" t="s">
        <v>16</v>
      </c>
      <c r="IS5" s="87">
        <v>7</v>
      </c>
      <c r="IT5" s="87">
        <v>7</v>
      </c>
      <c r="IU5" s="87">
        <v>3</v>
      </c>
      <c r="IV5" s="87">
        <v>3</v>
      </c>
      <c r="IW5" s="87">
        <v>7</v>
      </c>
      <c r="IX5" s="87">
        <v>1</v>
      </c>
      <c r="IY5" s="87">
        <v>2</v>
      </c>
      <c r="IZ5" s="87">
        <v>1</v>
      </c>
      <c r="JA5" s="87">
        <v>2</v>
      </c>
      <c r="JB5" s="87">
        <v>7</v>
      </c>
      <c r="JD5" s="106" t="s">
        <v>16</v>
      </c>
      <c r="JE5" s="88">
        <v>0</v>
      </c>
      <c r="JF5" s="88">
        <v>0</v>
      </c>
      <c r="JG5" s="88">
        <v>1</v>
      </c>
      <c r="JH5" s="88">
        <v>5</v>
      </c>
      <c r="JI5" s="88">
        <v>0</v>
      </c>
      <c r="JJ5" s="88">
        <v>3</v>
      </c>
      <c r="JK5" s="88">
        <v>0</v>
      </c>
      <c r="JL5" s="88">
        <v>5</v>
      </c>
      <c r="JM5" s="88">
        <v>0</v>
      </c>
      <c r="JN5" s="88">
        <v>3</v>
      </c>
      <c r="JO5" s="88">
        <v>1</v>
      </c>
      <c r="JP5" s="88">
        <v>0</v>
      </c>
      <c r="JQ5" s="97"/>
      <c r="JR5" s="107" t="s">
        <v>16</v>
      </c>
      <c r="JS5" s="87">
        <v>0</v>
      </c>
      <c r="JT5" s="87">
        <v>0</v>
      </c>
      <c r="JU5" s="87">
        <v>1</v>
      </c>
      <c r="JV5" s="87">
        <v>2</v>
      </c>
      <c r="JW5" s="87">
        <v>0</v>
      </c>
      <c r="JX5" s="87">
        <v>1</v>
      </c>
      <c r="JY5" s="87">
        <v>1</v>
      </c>
      <c r="JZ5" s="87">
        <v>2</v>
      </c>
      <c r="KA5" s="87">
        <v>3</v>
      </c>
      <c r="KB5" s="87">
        <v>1</v>
      </c>
      <c r="KC5" s="87">
        <v>3</v>
      </c>
      <c r="KD5" s="87">
        <v>0</v>
      </c>
      <c r="KE5" s="96"/>
      <c r="KF5" s="108" t="s">
        <v>16</v>
      </c>
      <c r="KG5" s="98">
        <f t="shared" ref="KG5:KG10" si="20">SUM(JE5,JS5)</f>
        <v>0</v>
      </c>
      <c r="KH5" s="98">
        <f t="shared" si="5"/>
        <v>0</v>
      </c>
      <c r="KI5" s="98">
        <f t="shared" si="5"/>
        <v>2</v>
      </c>
      <c r="KJ5" s="98">
        <f t="shared" si="5"/>
        <v>7</v>
      </c>
      <c r="KK5" s="98">
        <f t="shared" si="5"/>
        <v>0</v>
      </c>
      <c r="KL5" s="98">
        <f t="shared" si="5"/>
        <v>4</v>
      </c>
      <c r="KM5" s="98">
        <f t="shared" si="5"/>
        <v>1</v>
      </c>
      <c r="KN5" s="98">
        <f t="shared" si="5"/>
        <v>7</v>
      </c>
      <c r="KO5" s="98">
        <f t="shared" si="5"/>
        <v>3</v>
      </c>
      <c r="KP5" s="98">
        <f t="shared" si="5"/>
        <v>4</v>
      </c>
      <c r="KQ5" s="98">
        <f t="shared" si="5"/>
        <v>4</v>
      </c>
      <c r="KR5" s="98">
        <f t="shared" si="5"/>
        <v>0</v>
      </c>
      <c r="KS5" s="96"/>
      <c r="KT5" s="107" t="s">
        <v>16</v>
      </c>
      <c r="KU5" s="87">
        <v>6</v>
      </c>
      <c r="KV5" s="87">
        <v>5</v>
      </c>
      <c r="KW5" s="87">
        <v>4</v>
      </c>
      <c r="KX5" s="87">
        <v>1</v>
      </c>
      <c r="KY5" s="87">
        <v>6</v>
      </c>
      <c r="KZ5" s="87">
        <v>5</v>
      </c>
      <c r="LA5" s="87">
        <v>9</v>
      </c>
      <c r="LB5" s="87">
        <v>2</v>
      </c>
      <c r="LC5" s="87">
        <v>0</v>
      </c>
      <c r="LD5" s="87">
        <v>2</v>
      </c>
      <c r="LE5" s="87">
        <v>0</v>
      </c>
      <c r="LF5" s="96"/>
      <c r="LG5" s="106" t="s">
        <v>16</v>
      </c>
      <c r="LH5" s="88">
        <v>0</v>
      </c>
      <c r="LI5" s="88">
        <v>0</v>
      </c>
      <c r="LJ5" s="88">
        <v>3</v>
      </c>
      <c r="LK5" s="88">
        <v>3</v>
      </c>
      <c r="LL5" s="88">
        <v>0</v>
      </c>
      <c r="LM5" s="88">
        <v>1</v>
      </c>
      <c r="LN5" s="88">
        <v>0</v>
      </c>
      <c r="LO5" s="88">
        <v>0</v>
      </c>
      <c r="LP5" s="88">
        <v>0</v>
      </c>
      <c r="LQ5" s="88">
        <v>0</v>
      </c>
      <c r="LR5" s="88">
        <v>0</v>
      </c>
      <c r="LS5" s="88">
        <v>0</v>
      </c>
      <c r="LU5" s="106" t="s">
        <v>16</v>
      </c>
      <c r="LV5" s="88">
        <v>0</v>
      </c>
      <c r="LW5" s="88">
        <v>2</v>
      </c>
      <c r="LX5" s="88">
        <v>1</v>
      </c>
      <c r="LY5" s="88">
        <v>3</v>
      </c>
      <c r="LZ5" s="88">
        <v>1</v>
      </c>
      <c r="MA5" s="88">
        <v>2</v>
      </c>
      <c r="MB5" s="88">
        <v>2</v>
      </c>
      <c r="MC5" s="88">
        <v>0</v>
      </c>
      <c r="MD5" s="88">
        <v>0</v>
      </c>
      <c r="ME5" s="88">
        <v>0</v>
      </c>
      <c r="MF5" s="88">
        <v>0</v>
      </c>
      <c r="MG5" s="88">
        <v>0</v>
      </c>
      <c r="MI5" s="109" t="s">
        <v>16</v>
      </c>
      <c r="MJ5" s="95">
        <f t="shared" ref="MJ5:MJ10" si="21">SUM(LH5,LV5)</f>
        <v>0</v>
      </c>
      <c r="MK5" s="95">
        <f t="shared" si="6"/>
        <v>2</v>
      </c>
      <c r="ML5" s="95">
        <f t="shared" si="6"/>
        <v>4</v>
      </c>
      <c r="MM5" s="95">
        <f t="shared" si="6"/>
        <v>6</v>
      </c>
      <c r="MN5" s="95">
        <f t="shared" si="6"/>
        <v>1</v>
      </c>
      <c r="MO5" s="95">
        <f t="shared" si="6"/>
        <v>3</v>
      </c>
      <c r="MP5" s="95">
        <f t="shared" si="6"/>
        <v>2</v>
      </c>
      <c r="MQ5" s="95">
        <f t="shared" si="6"/>
        <v>0</v>
      </c>
      <c r="MR5" s="95">
        <f t="shared" si="6"/>
        <v>0</v>
      </c>
      <c r="MS5" s="95">
        <f t="shared" si="6"/>
        <v>0</v>
      </c>
      <c r="MT5" s="95">
        <f t="shared" si="6"/>
        <v>0</v>
      </c>
      <c r="MU5" s="95">
        <f t="shared" si="6"/>
        <v>0</v>
      </c>
      <c r="MW5" s="106" t="s">
        <v>16</v>
      </c>
      <c r="MX5" s="88">
        <v>7</v>
      </c>
      <c r="MY5" s="88">
        <v>7</v>
      </c>
      <c r="MZ5" s="88">
        <v>5</v>
      </c>
      <c r="NA5" s="88">
        <v>2</v>
      </c>
      <c r="NB5" s="88">
        <v>6</v>
      </c>
      <c r="NC5" s="88">
        <v>1</v>
      </c>
      <c r="ND5" s="88">
        <v>9</v>
      </c>
      <c r="NE5" s="88">
        <v>0</v>
      </c>
      <c r="NF5" s="88">
        <v>0</v>
      </c>
      <c r="NG5" s="88">
        <v>1</v>
      </c>
      <c r="NH5" s="88">
        <v>0</v>
      </c>
      <c r="NJ5" s="110" t="s">
        <v>16</v>
      </c>
      <c r="NK5" s="100">
        <f t="shared" ref="NK5:NK10" si="22">SUM(AD5,FT5)</f>
        <v>8</v>
      </c>
      <c r="NL5" s="100">
        <f t="shared" si="7"/>
        <v>12</v>
      </c>
      <c r="NM5" s="100">
        <f t="shared" si="7"/>
        <v>9</v>
      </c>
      <c r="NN5" s="100">
        <f t="shared" si="7"/>
        <v>1</v>
      </c>
      <c r="NO5" s="100">
        <f t="shared" si="7"/>
        <v>3</v>
      </c>
      <c r="NP5" s="100">
        <f t="shared" si="7"/>
        <v>2</v>
      </c>
      <c r="NQ5" s="100">
        <f t="shared" si="7"/>
        <v>17</v>
      </c>
      <c r="NR5" s="100">
        <f t="shared" si="7"/>
        <v>1</v>
      </c>
      <c r="NS5" s="100">
        <f t="shared" ref="NS5:NS10" si="23">SUM(AL5)</f>
        <v>0</v>
      </c>
      <c r="NT5" s="100">
        <f t="shared" ref="NT5:NT10" si="24">SUM(AM5,GB5)</f>
        <v>5</v>
      </c>
      <c r="NU5" s="100">
        <f t="shared" si="8"/>
        <v>8</v>
      </c>
      <c r="NV5" s="100">
        <f t="shared" si="8"/>
        <v>10</v>
      </c>
      <c r="NX5" s="110" t="s">
        <v>16</v>
      </c>
      <c r="NY5" s="101">
        <f t="shared" ref="NY5:NY10" si="25">SUM(DG5,HS5)</f>
        <v>18</v>
      </c>
      <c r="NZ5" s="101">
        <f t="shared" si="9"/>
        <v>17</v>
      </c>
      <c r="OA5" s="101">
        <f t="shared" si="9"/>
        <v>11</v>
      </c>
      <c r="OB5" s="101">
        <f t="shared" si="9"/>
        <v>12</v>
      </c>
      <c r="OC5" s="101">
        <f t="shared" si="9"/>
        <v>17</v>
      </c>
      <c r="OD5" s="101">
        <f t="shared" si="9"/>
        <v>11</v>
      </c>
      <c r="OE5" s="101">
        <f t="shared" si="9"/>
        <v>6</v>
      </c>
      <c r="OF5" s="101">
        <f t="shared" si="9"/>
        <v>4</v>
      </c>
      <c r="OG5" s="101">
        <f t="shared" si="9"/>
        <v>15</v>
      </c>
      <c r="OH5" s="101">
        <f t="shared" si="9"/>
        <v>20</v>
      </c>
      <c r="OI5" s="101">
        <f t="shared" ref="OI5:OI10" si="26">SUM(DQ5)</f>
        <v>10</v>
      </c>
      <c r="OJ5" s="101">
        <f t="shared" ref="OJ5:OJ10" si="27">SUM(DR5,IC5)</f>
        <v>12</v>
      </c>
      <c r="OL5" s="111" t="s">
        <v>16</v>
      </c>
      <c r="OM5" s="103">
        <f t="shared" ref="OM5:OM10" si="28">SUM(BR5,EH5)</f>
        <v>5</v>
      </c>
      <c r="ON5" s="103">
        <f t="shared" si="10"/>
        <v>10</v>
      </c>
      <c r="OO5" s="103">
        <f t="shared" si="10"/>
        <v>13</v>
      </c>
      <c r="OP5" s="103">
        <f t="shared" ref="OP5:OP10" si="29">SUM(BU5)</f>
        <v>5</v>
      </c>
      <c r="OQ5" s="103">
        <f t="shared" ref="OQ5:OQ10" si="30">SUM(BV5,EK5)</f>
        <v>6</v>
      </c>
      <c r="OR5" s="103">
        <f t="shared" si="11"/>
        <v>10</v>
      </c>
      <c r="OS5" s="103">
        <f t="shared" si="11"/>
        <v>11</v>
      </c>
      <c r="OT5" s="103">
        <f t="shared" si="11"/>
        <v>2</v>
      </c>
      <c r="OU5" s="103">
        <f t="shared" si="11"/>
        <v>7</v>
      </c>
      <c r="OV5" s="103">
        <f t="shared" si="11"/>
        <v>18</v>
      </c>
      <c r="OW5" s="103">
        <f t="shared" si="11"/>
        <v>14</v>
      </c>
      <c r="OY5" s="111" t="s">
        <v>16</v>
      </c>
      <c r="OZ5" s="103">
        <f t="shared" ref="OZ5:OZ10" si="31">SUM(DU5,GG5)</f>
        <v>4</v>
      </c>
      <c r="PA5" s="103">
        <f t="shared" si="12"/>
        <v>3</v>
      </c>
      <c r="PB5" s="103">
        <f t="shared" si="12"/>
        <v>8</v>
      </c>
      <c r="PC5" s="103">
        <f t="shared" ref="PC5:PC10" si="32">SUM(DX5)</f>
        <v>0</v>
      </c>
      <c r="PD5" s="103">
        <f t="shared" ref="PD5:PD10" si="33">SUM(DY5,GJ5)</f>
        <v>2</v>
      </c>
      <c r="PE5" s="103">
        <f t="shared" si="13"/>
        <v>7</v>
      </c>
      <c r="PF5" s="103">
        <f t="shared" si="13"/>
        <v>5</v>
      </c>
      <c r="PG5" s="103">
        <f t="shared" si="13"/>
        <v>2</v>
      </c>
      <c r="PH5" s="103">
        <f t="shared" si="13"/>
        <v>5</v>
      </c>
      <c r="PI5" s="103">
        <f t="shared" si="13"/>
        <v>6</v>
      </c>
      <c r="PJ5" s="103">
        <f t="shared" si="13"/>
        <v>10</v>
      </c>
      <c r="PL5" s="112" t="s">
        <v>16</v>
      </c>
      <c r="PM5" s="105">
        <f t="shared" ref="PM5:PN10" si="34">SUM(IF5,KG5)</f>
        <v>0</v>
      </c>
      <c r="PN5" s="105">
        <f t="shared" si="34"/>
        <v>0</v>
      </c>
      <c r="PO5" s="105">
        <f t="shared" ref="PO5:PO10" si="35">SUM(IH5,KJ5)</f>
        <v>12</v>
      </c>
      <c r="PP5" s="105">
        <f t="shared" ref="PP5:PP10" si="36">SUM(II5,KI5)</f>
        <v>2</v>
      </c>
      <c r="PQ5" s="105">
        <f t="shared" ref="PQ5:PQ10" si="37">SUM(IJ5,KK5)</f>
        <v>0</v>
      </c>
      <c r="PR5" s="105">
        <f t="shared" ref="PR5:PR10" si="38">SUM(IK5,KQ5)</f>
        <v>4</v>
      </c>
      <c r="PS5" s="105">
        <f t="shared" ref="PS5:PU10" si="39">SUM(IL5)</f>
        <v>1</v>
      </c>
      <c r="PT5" s="105">
        <f t="shared" si="39"/>
        <v>1</v>
      </c>
      <c r="PU5" s="105">
        <f t="shared" si="39"/>
        <v>0</v>
      </c>
      <c r="PV5" s="105">
        <f t="shared" ref="PV5:PV10" si="40">SUM(IO5,KL5)</f>
        <v>4</v>
      </c>
      <c r="PW5" s="105">
        <f t="shared" ref="PW5:PW10" si="41">SUM(IP5,KR5)</f>
        <v>4</v>
      </c>
      <c r="PX5" s="105">
        <f t="shared" ref="PX5:QA10" si="42">SUM(KM5)</f>
        <v>1</v>
      </c>
      <c r="PY5" s="105">
        <f t="shared" si="42"/>
        <v>7</v>
      </c>
      <c r="PZ5" s="105">
        <f t="shared" si="42"/>
        <v>3</v>
      </c>
      <c r="QA5" s="105">
        <f t="shared" si="42"/>
        <v>4</v>
      </c>
      <c r="QC5" s="112" t="s">
        <v>16</v>
      </c>
      <c r="QD5" s="105">
        <f t="shared" ref="QD5:QD10" si="43">SUM(IS5,KU5)</f>
        <v>13</v>
      </c>
      <c r="QE5" s="105">
        <f t="shared" si="14"/>
        <v>12</v>
      </c>
      <c r="QF5" s="105">
        <f t="shared" si="14"/>
        <v>7</v>
      </c>
      <c r="QG5" s="105">
        <f t="shared" si="14"/>
        <v>4</v>
      </c>
      <c r="QH5" s="105">
        <f t="shared" si="14"/>
        <v>13</v>
      </c>
      <c r="QI5" s="105">
        <f t="shared" si="14"/>
        <v>6</v>
      </c>
      <c r="QJ5" s="105">
        <f t="shared" si="14"/>
        <v>11</v>
      </c>
      <c r="QK5" s="105">
        <f t="shared" si="14"/>
        <v>3</v>
      </c>
      <c r="QL5" s="105">
        <f t="shared" ref="QL5:QL10" si="44">SUM(JA5)</f>
        <v>2</v>
      </c>
      <c r="QM5" s="105">
        <f t="shared" ref="QM5:QM10" si="45">SUM(JB5,LE5)</f>
        <v>7</v>
      </c>
      <c r="QN5" s="105">
        <f t="shared" ref="QN5:QO10" si="46">SUM(LC5)</f>
        <v>0</v>
      </c>
      <c r="QO5" s="105">
        <f t="shared" si="46"/>
        <v>2</v>
      </c>
    </row>
    <row r="6" spans="1:457" x14ac:dyDescent="0.3">
      <c r="A6" s="106" t="s">
        <v>17</v>
      </c>
      <c r="B6" s="88">
        <v>4</v>
      </c>
      <c r="C6" s="88">
        <v>2</v>
      </c>
      <c r="D6" s="88">
        <v>8</v>
      </c>
      <c r="E6" s="88">
        <v>4</v>
      </c>
      <c r="F6" s="88">
        <v>10</v>
      </c>
      <c r="G6" s="88">
        <v>8</v>
      </c>
      <c r="H6" s="88">
        <v>6</v>
      </c>
      <c r="I6" s="88">
        <v>10</v>
      </c>
      <c r="J6" s="88">
        <v>9</v>
      </c>
      <c r="K6" s="88">
        <v>3</v>
      </c>
      <c r="L6" s="88">
        <v>6</v>
      </c>
      <c r="M6" s="88">
        <v>6</v>
      </c>
      <c r="O6" s="107" t="s">
        <v>17</v>
      </c>
      <c r="P6" s="87">
        <v>3</v>
      </c>
      <c r="Q6" s="87">
        <v>4</v>
      </c>
      <c r="R6" s="87">
        <v>5</v>
      </c>
      <c r="S6" s="87">
        <v>5</v>
      </c>
      <c r="T6" s="87">
        <v>3</v>
      </c>
      <c r="U6" s="87">
        <v>4</v>
      </c>
      <c r="V6" s="87">
        <v>7</v>
      </c>
      <c r="W6" s="87">
        <v>4</v>
      </c>
      <c r="X6" s="87">
        <v>4</v>
      </c>
      <c r="Y6" s="87">
        <v>3</v>
      </c>
      <c r="Z6" s="87">
        <v>9</v>
      </c>
      <c r="AA6" s="87">
        <v>4</v>
      </c>
      <c r="AC6" s="108" t="s">
        <v>17</v>
      </c>
      <c r="AD6" s="93">
        <f t="shared" si="15"/>
        <v>7</v>
      </c>
      <c r="AE6" s="93">
        <f t="shared" si="0"/>
        <v>6</v>
      </c>
      <c r="AF6" s="93">
        <f t="shared" si="0"/>
        <v>13</v>
      </c>
      <c r="AG6" s="93">
        <f t="shared" si="0"/>
        <v>9</v>
      </c>
      <c r="AH6" s="93">
        <f t="shared" si="0"/>
        <v>13</v>
      </c>
      <c r="AI6" s="93">
        <f t="shared" si="0"/>
        <v>12</v>
      </c>
      <c r="AJ6" s="93">
        <f t="shared" si="0"/>
        <v>13</v>
      </c>
      <c r="AK6" s="93">
        <f t="shared" si="0"/>
        <v>14</v>
      </c>
      <c r="AL6" s="93">
        <f t="shared" si="0"/>
        <v>13</v>
      </c>
      <c r="AM6" s="93">
        <f t="shared" si="0"/>
        <v>6</v>
      </c>
      <c r="AN6" s="93">
        <f t="shared" si="0"/>
        <v>15</v>
      </c>
      <c r="AO6" s="93">
        <f t="shared" si="0"/>
        <v>10</v>
      </c>
      <c r="AQ6" s="107" t="s">
        <v>17</v>
      </c>
      <c r="AR6" s="87">
        <v>9</v>
      </c>
      <c r="AS6" s="87">
        <v>7</v>
      </c>
      <c r="AT6" s="87">
        <v>7</v>
      </c>
      <c r="AU6" s="87">
        <v>6</v>
      </c>
      <c r="AV6" s="87">
        <v>8</v>
      </c>
      <c r="AW6" s="87">
        <v>6</v>
      </c>
      <c r="AX6" s="87">
        <v>2</v>
      </c>
      <c r="AY6" s="87">
        <v>4</v>
      </c>
      <c r="AZ6" s="87">
        <v>9</v>
      </c>
      <c r="BA6" s="87">
        <v>6</v>
      </c>
      <c r="BB6" s="87">
        <v>5</v>
      </c>
      <c r="BD6" s="106" t="s">
        <v>17</v>
      </c>
      <c r="BE6" s="88">
        <v>4</v>
      </c>
      <c r="BF6" s="88">
        <v>6</v>
      </c>
      <c r="BG6" s="88">
        <v>3</v>
      </c>
      <c r="BH6" s="88">
        <v>3</v>
      </c>
      <c r="BI6" s="88">
        <v>2</v>
      </c>
      <c r="BJ6" s="88">
        <v>6</v>
      </c>
      <c r="BK6" s="88">
        <v>3</v>
      </c>
      <c r="BL6" s="88">
        <v>4</v>
      </c>
      <c r="BM6" s="88">
        <v>9</v>
      </c>
      <c r="BN6" s="88">
        <v>4</v>
      </c>
      <c r="BO6" s="88">
        <v>5</v>
      </c>
      <c r="BQ6" s="109" t="s">
        <v>17</v>
      </c>
      <c r="BR6" s="95">
        <f t="shared" si="16"/>
        <v>13</v>
      </c>
      <c r="BS6" s="95">
        <f t="shared" si="1"/>
        <v>13</v>
      </c>
      <c r="BT6" s="95">
        <f t="shared" si="1"/>
        <v>10</v>
      </c>
      <c r="BU6" s="95">
        <f t="shared" si="1"/>
        <v>9</v>
      </c>
      <c r="BV6" s="95">
        <f t="shared" si="1"/>
        <v>10</v>
      </c>
      <c r="BW6" s="95">
        <f t="shared" si="1"/>
        <v>12</v>
      </c>
      <c r="BX6" s="95">
        <f t="shared" si="1"/>
        <v>5</v>
      </c>
      <c r="BY6" s="95">
        <f t="shared" si="1"/>
        <v>8</v>
      </c>
      <c r="BZ6" s="95">
        <f t="shared" si="1"/>
        <v>18</v>
      </c>
      <c r="CA6" s="95">
        <f t="shared" si="1"/>
        <v>10</v>
      </c>
      <c r="CB6" s="95">
        <f t="shared" si="1"/>
        <v>10</v>
      </c>
      <c r="CD6" s="107" t="s">
        <v>17</v>
      </c>
      <c r="CE6" s="75">
        <v>2</v>
      </c>
      <c r="CF6" s="75">
        <v>3</v>
      </c>
      <c r="CG6" s="75">
        <v>5</v>
      </c>
      <c r="CH6" s="75">
        <v>6</v>
      </c>
      <c r="CI6" s="75">
        <v>2</v>
      </c>
      <c r="CJ6" s="75">
        <v>2</v>
      </c>
      <c r="CK6" s="75">
        <v>3</v>
      </c>
      <c r="CL6" s="75">
        <v>1</v>
      </c>
      <c r="CM6" s="75">
        <v>8</v>
      </c>
      <c r="CN6" s="75">
        <v>1</v>
      </c>
      <c r="CO6" s="75">
        <v>2</v>
      </c>
      <c r="CP6" s="75">
        <v>10</v>
      </c>
      <c r="CR6" s="107" t="s">
        <v>17</v>
      </c>
      <c r="CS6" s="75">
        <v>6</v>
      </c>
      <c r="CT6" s="75">
        <v>7</v>
      </c>
      <c r="CU6" s="75">
        <v>9</v>
      </c>
      <c r="CV6" s="75">
        <v>3</v>
      </c>
      <c r="CW6" s="75">
        <v>6</v>
      </c>
      <c r="CX6" s="75">
        <v>5</v>
      </c>
      <c r="CY6" s="75">
        <v>1</v>
      </c>
      <c r="CZ6" s="75">
        <v>0</v>
      </c>
      <c r="DA6" s="75">
        <v>10</v>
      </c>
      <c r="DB6" s="75">
        <v>3</v>
      </c>
      <c r="DC6" s="75">
        <v>7</v>
      </c>
      <c r="DD6" s="75">
        <v>10</v>
      </c>
      <c r="DF6" s="108" t="s">
        <v>17</v>
      </c>
      <c r="DG6" s="93">
        <f t="shared" si="17"/>
        <v>8</v>
      </c>
      <c r="DH6" s="93">
        <f t="shared" si="2"/>
        <v>10</v>
      </c>
      <c r="DI6" s="93">
        <f t="shared" si="2"/>
        <v>14</v>
      </c>
      <c r="DJ6" s="93">
        <f t="shared" si="2"/>
        <v>9</v>
      </c>
      <c r="DK6" s="93">
        <f t="shared" si="2"/>
        <v>8</v>
      </c>
      <c r="DL6" s="93">
        <f t="shared" si="2"/>
        <v>7</v>
      </c>
      <c r="DM6" s="93">
        <f t="shared" si="2"/>
        <v>4</v>
      </c>
      <c r="DN6" s="93">
        <f t="shared" si="2"/>
        <v>1</v>
      </c>
      <c r="DO6" s="93">
        <f t="shared" si="2"/>
        <v>18</v>
      </c>
      <c r="DP6" s="93">
        <f t="shared" si="2"/>
        <v>4</v>
      </c>
      <c r="DQ6" s="93">
        <f t="shared" si="2"/>
        <v>9</v>
      </c>
      <c r="DR6" s="93">
        <f t="shared" si="2"/>
        <v>20</v>
      </c>
      <c r="DT6" s="106" t="s">
        <v>17</v>
      </c>
      <c r="DU6" s="88">
        <v>5</v>
      </c>
      <c r="DV6" s="88">
        <v>7</v>
      </c>
      <c r="DW6" s="88">
        <v>14</v>
      </c>
      <c r="DX6" s="88">
        <v>5</v>
      </c>
      <c r="DY6" s="88">
        <v>11</v>
      </c>
      <c r="DZ6" s="88">
        <v>7</v>
      </c>
      <c r="EA6" s="88">
        <v>11</v>
      </c>
      <c r="EB6" s="88">
        <v>3</v>
      </c>
      <c r="EC6" s="88">
        <v>4</v>
      </c>
      <c r="ED6" s="88">
        <v>5</v>
      </c>
      <c r="EE6" s="88">
        <v>2</v>
      </c>
      <c r="EG6" s="106" t="s">
        <v>17</v>
      </c>
      <c r="EH6" s="88">
        <v>18</v>
      </c>
      <c r="EI6" s="88">
        <v>8</v>
      </c>
      <c r="EJ6" s="88">
        <v>11</v>
      </c>
      <c r="EK6" s="88">
        <v>15</v>
      </c>
      <c r="EL6" s="88">
        <v>20</v>
      </c>
      <c r="EM6" s="88">
        <v>8</v>
      </c>
      <c r="EN6" s="88">
        <v>12</v>
      </c>
      <c r="EO6" s="88">
        <v>9</v>
      </c>
      <c r="EP6" s="88">
        <v>7</v>
      </c>
      <c r="EQ6" s="88">
        <v>12</v>
      </c>
      <c r="ES6" s="106" t="s">
        <v>17</v>
      </c>
      <c r="ET6" s="88">
        <v>5</v>
      </c>
      <c r="EU6" s="88">
        <v>9</v>
      </c>
      <c r="EV6" s="88">
        <v>4</v>
      </c>
      <c r="EW6" s="88">
        <v>9</v>
      </c>
      <c r="EX6" s="88">
        <v>12</v>
      </c>
      <c r="EY6" s="88">
        <v>12</v>
      </c>
      <c r="EZ6" s="88">
        <v>7</v>
      </c>
      <c r="FA6" s="88">
        <v>1</v>
      </c>
      <c r="FB6" s="88">
        <v>5</v>
      </c>
      <c r="FC6" s="88">
        <v>5</v>
      </c>
      <c r="FD6" s="88">
        <v>5</v>
      </c>
      <c r="FF6" s="106" t="s">
        <v>17</v>
      </c>
      <c r="FG6" s="88">
        <v>9</v>
      </c>
      <c r="FH6" s="88">
        <v>7</v>
      </c>
      <c r="FI6" s="88">
        <v>0</v>
      </c>
      <c r="FJ6" s="88">
        <v>2</v>
      </c>
      <c r="FK6" s="88">
        <v>12</v>
      </c>
      <c r="FL6" s="88">
        <v>7</v>
      </c>
      <c r="FM6" s="88">
        <v>6</v>
      </c>
      <c r="FN6" s="88">
        <v>3</v>
      </c>
      <c r="FO6" s="88">
        <v>1</v>
      </c>
      <c r="FP6" s="88">
        <v>7</v>
      </c>
      <c r="FQ6" s="88">
        <v>2</v>
      </c>
      <c r="FS6" s="109" t="s">
        <v>17</v>
      </c>
      <c r="FT6" s="95">
        <f t="shared" si="18"/>
        <v>14</v>
      </c>
      <c r="FU6" s="95">
        <f t="shared" si="3"/>
        <v>16</v>
      </c>
      <c r="FV6" s="95">
        <f t="shared" si="3"/>
        <v>4</v>
      </c>
      <c r="FW6" s="95">
        <f t="shared" si="3"/>
        <v>11</v>
      </c>
      <c r="FX6" s="95">
        <f t="shared" si="3"/>
        <v>24</v>
      </c>
      <c r="FY6" s="95">
        <f t="shared" si="3"/>
        <v>19</v>
      </c>
      <c r="FZ6" s="95">
        <f t="shared" si="3"/>
        <v>13</v>
      </c>
      <c r="GA6" s="95">
        <f t="shared" si="3"/>
        <v>4</v>
      </c>
      <c r="GB6" s="95">
        <f t="shared" si="3"/>
        <v>6</v>
      </c>
      <c r="GC6" s="95">
        <f t="shared" si="3"/>
        <v>12</v>
      </c>
      <c r="GD6" s="95">
        <f t="shared" si="3"/>
        <v>7</v>
      </c>
      <c r="GF6" s="106" t="s">
        <v>17</v>
      </c>
      <c r="GG6" s="88">
        <v>9</v>
      </c>
      <c r="GH6" s="88">
        <v>8</v>
      </c>
      <c r="GI6" s="88">
        <v>8</v>
      </c>
      <c r="GJ6" s="88">
        <v>8</v>
      </c>
      <c r="GK6" s="88">
        <v>6</v>
      </c>
      <c r="GL6" s="88">
        <v>12</v>
      </c>
      <c r="GM6" s="88">
        <v>3</v>
      </c>
      <c r="GN6" s="88">
        <v>8</v>
      </c>
      <c r="GO6" s="88">
        <v>8</v>
      </c>
      <c r="GP6" s="88">
        <v>9</v>
      </c>
      <c r="GR6" s="107" t="s">
        <v>17</v>
      </c>
      <c r="GS6" s="87">
        <v>7</v>
      </c>
      <c r="GT6" s="87">
        <v>6</v>
      </c>
      <c r="GU6" s="87">
        <v>7</v>
      </c>
      <c r="GV6" s="87">
        <v>4</v>
      </c>
      <c r="GW6" s="87">
        <v>8</v>
      </c>
      <c r="GX6" s="87">
        <v>10</v>
      </c>
      <c r="GY6" s="87">
        <v>4</v>
      </c>
      <c r="GZ6" s="87">
        <v>6</v>
      </c>
      <c r="HA6" s="87">
        <v>6</v>
      </c>
      <c r="HB6" s="87">
        <v>5</v>
      </c>
      <c r="HC6" s="87">
        <v>12</v>
      </c>
      <c r="HE6" s="106" t="s">
        <v>17</v>
      </c>
      <c r="HF6" s="88">
        <v>5</v>
      </c>
      <c r="HG6" s="88">
        <v>6</v>
      </c>
      <c r="HH6" s="88">
        <v>3</v>
      </c>
      <c r="HI6" s="88">
        <v>10</v>
      </c>
      <c r="HJ6" s="88">
        <v>3</v>
      </c>
      <c r="HK6" s="88">
        <v>7</v>
      </c>
      <c r="HL6" s="88">
        <v>4</v>
      </c>
      <c r="HM6" s="88">
        <v>8</v>
      </c>
      <c r="HN6" s="88">
        <v>6</v>
      </c>
      <c r="HO6" s="88">
        <v>4</v>
      </c>
      <c r="HP6" s="88">
        <v>9</v>
      </c>
      <c r="HR6" s="109" t="s">
        <v>17</v>
      </c>
      <c r="HS6" s="95">
        <f t="shared" si="19"/>
        <v>12</v>
      </c>
      <c r="HT6" s="95">
        <f t="shared" si="4"/>
        <v>12</v>
      </c>
      <c r="HU6" s="95">
        <f t="shared" si="4"/>
        <v>10</v>
      </c>
      <c r="HV6" s="95">
        <f t="shared" si="4"/>
        <v>14</v>
      </c>
      <c r="HW6" s="95">
        <f t="shared" si="4"/>
        <v>11</v>
      </c>
      <c r="HX6" s="95">
        <f t="shared" si="4"/>
        <v>17</v>
      </c>
      <c r="HY6" s="95">
        <f t="shared" si="4"/>
        <v>8</v>
      </c>
      <c r="HZ6" s="95">
        <f t="shared" si="4"/>
        <v>14</v>
      </c>
      <c r="IA6" s="95">
        <f t="shared" si="4"/>
        <v>12</v>
      </c>
      <c r="IB6" s="95">
        <f t="shared" si="4"/>
        <v>9</v>
      </c>
      <c r="IC6" s="95">
        <f t="shared" si="4"/>
        <v>21</v>
      </c>
      <c r="IE6" s="107" t="s">
        <v>17</v>
      </c>
      <c r="IF6" s="87">
        <v>3</v>
      </c>
      <c r="IG6" s="87">
        <v>3</v>
      </c>
      <c r="IH6" s="87">
        <v>2</v>
      </c>
      <c r="II6" s="87">
        <v>1</v>
      </c>
      <c r="IJ6" s="87">
        <v>2</v>
      </c>
      <c r="IK6" s="87">
        <v>3</v>
      </c>
      <c r="IL6" s="87">
        <v>3</v>
      </c>
      <c r="IM6" s="87">
        <v>3</v>
      </c>
      <c r="IN6" s="87">
        <v>4</v>
      </c>
      <c r="IO6" s="87">
        <v>2</v>
      </c>
      <c r="IP6" s="87">
        <v>5</v>
      </c>
      <c r="IQ6" s="96"/>
      <c r="IR6" s="107" t="s">
        <v>17</v>
      </c>
      <c r="IS6" s="87">
        <v>8</v>
      </c>
      <c r="IT6" s="87">
        <v>6</v>
      </c>
      <c r="IU6" s="87">
        <v>12</v>
      </c>
      <c r="IV6" s="87">
        <v>6</v>
      </c>
      <c r="IW6" s="87">
        <v>8</v>
      </c>
      <c r="IX6" s="87">
        <v>5</v>
      </c>
      <c r="IY6" s="87">
        <v>14</v>
      </c>
      <c r="IZ6" s="87">
        <v>13</v>
      </c>
      <c r="JA6" s="87">
        <v>8</v>
      </c>
      <c r="JB6" s="87">
        <v>9</v>
      </c>
      <c r="JD6" s="106" t="s">
        <v>17</v>
      </c>
      <c r="JE6" s="88">
        <v>5</v>
      </c>
      <c r="JF6" s="88">
        <v>3</v>
      </c>
      <c r="JG6" s="88">
        <v>8</v>
      </c>
      <c r="JH6" s="88">
        <v>6</v>
      </c>
      <c r="JI6" s="88">
        <v>2</v>
      </c>
      <c r="JJ6" s="88">
        <v>5</v>
      </c>
      <c r="JK6" s="88">
        <v>0</v>
      </c>
      <c r="JL6" s="88">
        <v>5</v>
      </c>
      <c r="JM6" s="88">
        <v>4</v>
      </c>
      <c r="JN6" s="88">
        <v>3</v>
      </c>
      <c r="JO6" s="88">
        <v>9</v>
      </c>
      <c r="JP6" s="88">
        <v>4</v>
      </c>
      <c r="JQ6" s="97"/>
      <c r="JR6" s="107" t="s">
        <v>17</v>
      </c>
      <c r="JS6" s="87">
        <v>3</v>
      </c>
      <c r="JT6" s="87">
        <v>2</v>
      </c>
      <c r="JU6" s="87">
        <v>6</v>
      </c>
      <c r="JV6" s="87">
        <v>11</v>
      </c>
      <c r="JW6" s="87">
        <v>5</v>
      </c>
      <c r="JX6" s="87">
        <v>5</v>
      </c>
      <c r="JY6" s="87">
        <v>1</v>
      </c>
      <c r="JZ6" s="87">
        <v>3</v>
      </c>
      <c r="KA6" s="87">
        <v>2</v>
      </c>
      <c r="KB6" s="87">
        <v>7</v>
      </c>
      <c r="KC6" s="87">
        <v>1</v>
      </c>
      <c r="KD6" s="87">
        <v>2</v>
      </c>
      <c r="KE6" s="96"/>
      <c r="KF6" s="108" t="s">
        <v>17</v>
      </c>
      <c r="KG6" s="98">
        <f t="shared" si="20"/>
        <v>8</v>
      </c>
      <c r="KH6" s="98">
        <f t="shared" si="5"/>
        <v>5</v>
      </c>
      <c r="KI6" s="98">
        <f t="shared" si="5"/>
        <v>14</v>
      </c>
      <c r="KJ6" s="98">
        <f t="shared" si="5"/>
        <v>17</v>
      </c>
      <c r="KK6" s="98">
        <f t="shared" si="5"/>
        <v>7</v>
      </c>
      <c r="KL6" s="98">
        <f t="shared" si="5"/>
        <v>10</v>
      </c>
      <c r="KM6" s="98">
        <f t="shared" si="5"/>
        <v>1</v>
      </c>
      <c r="KN6" s="98">
        <f t="shared" si="5"/>
        <v>8</v>
      </c>
      <c r="KO6" s="98">
        <f t="shared" si="5"/>
        <v>6</v>
      </c>
      <c r="KP6" s="98">
        <f t="shared" si="5"/>
        <v>10</v>
      </c>
      <c r="KQ6" s="98">
        <f t="shared" si="5"/>
        <v>10</v>
      </c>
      <c r="KR6" s="98">
        <f t="shared" si="5"/>
        <v>6</v>
      </c>
      <c r="KS6" s="96"/>
      <c r="KT6" s="107" t="s">
        <v>17</v>
      </c>
      <c r="KU6" s="87">
        <v>6</v>
      </c>
      <c r="KV6" s="87">
        <v>6</v>
      </c>
      <c r="KW6" s="87">
        <v>3</v>
      </c>
      <c r="KX6" s="87">
        <v>4</v>
      </c>
      <c r="KY6" s="87">
        <v>5</v>
      </c>
      <c r="KZ6" s="87">
        <v>4</v>
      </c>
      <c r="LA6" s="87">
        <v>3</v>
      </c>
      <c r="LB6" s="87">
        <v>6</v>
      </c>
      <c r="LC6" s="87">
        <v>5</v>
      </c>
      <c r="LD6" s="87">
        <v>4</v>
      </c>
      <c r="LE6" s="87">
        <v>5</v>
      </c>
      <c r="LF6" s="96"/>
      <c r="LG6" s="106" t="s">
        <v>17</v>
      </c>
      <c r="LH6" s="88">
        <v>9</v>
      </c>
      <c r="LI6" s="88">
        <v>11</v>
      </c>
      <c r="LJ6" s="88">
        <v>4</v>
      </c>
      <c r="LK6" s="88">
        <v>15</v>
      </c>
      <c r="LL6" s="88">
        <v>2</v>
      </c>
      <c r="LM6" s="88">
        <v>1</v>
      </c>
      <c r="LN6" s="88">
        <v>4</v>
      </c>
      <c r="LO6" s="88">
        <v>0</v>
      </c>
      <c r="LP6" s="88">
        <v>2</v>
      </c>
      <c r="LQ6" s="88">
        <v>3</v>
      </c>
      <c r="LR6" s="88">
        <v>9</v>
      </c>
      <c r="LS6" s="88">
        <v>5</v>
      </c>
      <c r="LU6" s="106" t="s">
        <v>17</v>
      </c>
      <c r="LV6" s="88">
        <v>4</v>
      </c>
      <c r="LW6" s="88">
        <v>2</v>
      </c>
      <c r="LX6" s="88">
        <v>7</v>
      </c>
      <c r="LY6" s="88">
        <v>8</v>
      </c>
      <c r="LZ6" s="88">
        <v>1</v>
      </c>
      <c r="MA6" s="88">
        <v>8</v>
      </c>
      <c r="MB6" s="88">
        <v>8</v>
      </c>
      <c r="MC6" s="88">
        <v>4</v>
      </c>
      <c r="MD6" s="88">
        <v>2</v>
      </c>
      <c r="ME6" s="88">
        <v>7</v>
      </c>
      <c r="MF6" s="88">
        <v>2</v>
      </c>
      <c r="MG6" s="88">
        <v>6</v>
      </c>
      <c r="MI6" s="109" t="s">
        <v>17</v>
      </c>
      <c r="MJ6" s="95">
        <f t="shared" si="21"/>
        <v>13</v>
      </c>
      <c r="MK6" s="95">
        <f t="shared" si="6"/>
        <v>13</v>
      </c>
      <c r="ML6" s="95">
        <f t="shared" si="6"/>
        <v>11</v>
      </c>
      <c r="MM6" s="95">
        <f t="shared" si="6"/>
        <v>23</v>
      </c>
      <c r="MN6" s="95">
        <f t="shared" si="6"/>
        <v>3</v>
      </c>
      <c r="MO6" s="95">
        <f t="shared" si="6"/>
        <v>9</v>
      </c>
      <c r="MP6" s="95">
        <f t="shared" si="6"/>
        <v>12</v>
      </c>
      <c r="MQ6" s="95">
        <f t="shared" si="6"/>
        <v>4</v>
      </c>
      <c r="MR6" s="95">
        <f t="shared" si="6"/>
        <v>4</v>
      </c>
      <c r="MS6" s="95">
        <f t="shared" si="6"/>
        <v>10</v>
      </c>
      <c r="MT6" s="95">
        <f t="shared" si="6"/>
        <v>11</v>
      </c>
      <c r="MU6" s="95">
        <f t="shared" si="6"/>
        <v>11</v>
      </c>
      <c r="MW6" s="106" t="s">
        <v>17</v>
      </c>
      <c r="MX6" s="88">
        <v>5</v>
      </c>
      <c r="MY6" s="88">
        <v>6</v>
      </c>
      <c r="MZ6" s="88">
        <v>8</v>
      </c>
      <c r="NA6" s="88">
        <v>4</v>
      </c>
      <c r="NB6" s="88">
        <v>5</v>
      </c>
      <c r="NC6" s="88">
        <v>8</v>
      </c>
      <c r="ND6" s="88">
        <v>7</v>
      </c>
      <c r="NE6" s="88">
        <v>10</v>
      </c>
      <c r="NF6" s="88">
        <v>2</v>
      </c>
      <c r="NG6" s="88">
        <v>3</v>
      </c>
      <c r="NH6" s="88">
        <v>5</v>
      </c>
      <c r="NJ6" s="110" t="s">
        <v>17</v>
      </c>
      <c r="NK6" s="100">
        <f t="shared" si="22"/>
        <v>21</v>
      </c>
      <c r="NL6" s="100">
        <f t="shared" si="7"/>
        <v>22</v>
      </c>
      <c r="NM6" s="100">
        <f t="shared" si="7"/>
        <v>17</v>
      </c>
      <c r="NN6" s="100">
        <f t="shared" si="7"/>
        <v>20</v>
      </c>
      <c r="NO6" s="100">
        <f t="shared" si="7"/>
        <v>37</v>
      </c>
      <c r="NP6" s="100">
        <f t="shared" si="7"/>
        <v>31</v>
      </c>
      <c r="NQ6" s="100">
        <f t="shared" si="7"/>
        <v>26</v>
      </c>
      <c r="NR6" s="100">
        <f t="shared" si="7"/>
        <v>18</v>
      </c>
      <c r="NS6" s="100">
        <f t="shared" si="23"/>
        <v>13</v>
      </c>
      <c r="NT6" s="100">
        <f t="shared" si="24"/>
        <v>12</v>
      </c>
      <c r="NU6" s="100">
        <f t="shared" si="8"/>
        <v>27</v>
      </c>
      <c r="NV6" s="100">
        <f t="shared" si="8"/>
        <v>17</v>
      </c>
      <c r="NX6" s="110" t="s">
        <v>17</v>
      </c>
      <c r="NY6" s="101">
        <f t="shared" si="25"/>
        <v>20</v>
      </c>
      <c r="NZ6" s="101">
        <f t="shared" si="9"/>
        <v>22</v>
      </c>
      <c r="OA6" s="101">
        <f t="shared" si="9"/>
        <v>24</v>
      </c>
      <c r="OB6" s="101">
        <f t="shared" si="9"/>
        <v>23</v>
      </c>
      <c r="OC6" s="101">
        <f t="shared" si="9"/>
        <v>19</v>
      </c>
      <c r="OD6" s="101">
        <f t="shared" si="9"/>
        <v>24</v>
      </c>
      <c r="OE6" s="101">
        <f t="shared" si="9"/>
        <v>12</v>
      </c>
      <c r="OF6" s="101">
        <f t="shared" si="9"/>
        <v>15</v>
      </c>
      <c r="OG6" s="101">
        <f t="shared" si="9"/>
        <v>30</v>
      </c>
      <c r="OH6" s="101">
        <f t="shared" si="9"/>
        <v>13</v>
      </c>
      <c r="OI6" s="101">
        <f t="shared" si="26"/>
        <v>9</v>
      </c>
      <c r="OJ6" s="101">
        <f t="shared" si="27"/>
        <v>41</v>
      </c>
      <c r="OL6" s="111" t="s">
        <v>17</v>
      </c>
      <c r="OM6" s="103">
        <f t="shared" si="28"/>
        <v>31</v>
      </c>
      <c r="ON6" s="103">
        <f t="shared" si="10"/>
        <v>21</v>
      </c>
      <c r="OO6" s="103">
        <f t="shared" si="10"/>
        <v>21</v>
      </c>
      <c r="OP6" s="103">
        <f t="shared" si="29"/>
        <v>9</v>
      </c>
      <c r="OQ6" s="103">
        <f t="shared" si="30"/>
        <v>25</v>
      </c>
      <c r="OR6" s="103">
        <f t="shared" si="11"/>
        <v>32</v>
      </c>
      <c r="OS6" s="103">
        <f t="shared" si="11"/>
        <v>13</v>
      </c>
      <c r="OT6" s="103">
        <f t="shared" si="11"/>
        <v>20</v>
      </c>
      <c r="OU6" s="103">
        <f t="shared" si="11"/>
        <v>27</v>
      </c>
      <c r="OV6" s="103">
        <f t="shared" si="11"/>
        <v>17</v>
      </c>
      <c r="OW6" s="103">
        <f t="shared" si="11"/>
        <v>22</v>
      </c>
      <c r="OY6" s="111" t="s">
        <v>17</v>
      </c>
      <c r="OZ6" s="103">
        <f t="shared" si="31"/>
        <v>14</v>
      </c>
      <c r="PA6" s="103">
        <f t="shared" si="12"/>
        <v>15</v>
      </c>
      <c r="PB6" s="103">
        <f t="shared" si="12"/>
        <v>22</v>
      </c>
      <c r="PC6" s="103">
        <f t="shared" si="32"/>
        <v>5</v>
      </c>
      <c r="PD6" s="103">
        <f t="shared" si="33"/>
        <v>19</v>
      </c>
      <c r="PE6" s="103">
        <f t="shared" si="13"/>
        <v>13</v>
      </c>
      <c r="PF6" s="103">
        <f t="shared" si="13"/>
        <v>23</v>
      </c>
      <c r="PG6" s="103">
        <f t="shared" si="13"/>
        <v>6</v>
      </c>
      <c r="PH6" s="103">
        <f t="shared" si="13"/>
        <v>12</v>
      </c>
      <c r="PI6" s="103">
        <f t="shared" si="13"/>
        <v>13</v>
      </c>
      <c r="PJ6" s="103">
        <f t="shared" si="13"/>
        <v>11</v>
      </c>
      <c r="PL6" s="112" t="s">
        <v>17</v>
      </c>
      <c r="PM6" s="105">
        <f t="shared" si="34"/>
        <v>11</v>
      </c>
      <c r="PN6" s="105">
        <f t="shared" si="34"/>
        <v>8</v>
      </c>
      <c r="PO6" s="105">
        <f t="shared" si="35"/>
        <v>19</v>
      </c>
      <c r="PP6" s="105">
        <f t="shared" si="36"/>
        <v>15</v>
      </c>
      <c r="PQ6" s="105">
        <f t="shared" si="37"/>
        <v>9</v>
      </c>
      <c r="PR6" s="105">
        <f t="shared" si="38"/>
        <v>13</v>
      </c>
      <c r="PS6" s="105">
        <f t="shared" si="39"/>
        <v>3</v>
      </c>
      <c r="PT6" s="105">
        <f t="shared" si="39"/>
        <v>3</v>
      </c>
      <c r="PU6" s="105">
        <f t="shared" si="39"/>
        <v>4</v>
      </c>
      <c r="PV6" s="105">
        <f t="shared" si="40"/>
        <v>12</v>
      </c>
      <c r="PW6" s="105">
        <f t="shared" si="41"/>
        <v>11</v>
      </c>
      <c r="PX6" s="105">
        <f t="shared" si="42"/>
        <v>1</v>
      </c>
      <c r="PY6" s="105">
        <f t="shared" si="42"/>
        <v>8</v>
      </c>
      <c r="PZ6" s="105">
        <f t="shared" si="42"/>
        <v>6</v>
      </c>
      <c r="QA6" s="105">
        <f t="shared" si="42"/>
        <v>10</v>
      </c>
      <c r="QC6" s="112" t="s">
        <v>17</v>
      </c>
      <c r="QD6" s="105">
        <f t="shared" si="43"/>
        <v>14</v>
      </c>
      <c r="QE6" s="105">
        <f t="shared" si="14"/>
        <v>12</v>
      </c>
      <c r="QF6" s="105">
        <f t="shared" si="14"/>
        <v>15</v>
      </c>
      <c r="QG6" s="105">
        <f t="shared" si="14"/>
        <v>10</v>
      </c>
      <c r="QH6" s="105">
        <f t="shared" si="14"/>
        <v>13</v>
      </c>
      <c r="QI6" s="105">
        <f t="shared" si="14"/>
        <v>9</v>
      </c>
      <c r="QJ6" s="105">
        <f t="shared" si="14"/>
        <v>17</v>
      </c>
      <c r="QK6" s="105">
        <f t="shared" si="14"/>
        <v>19</v>
      </c>
      <c r="QL6" s="105">
        <f t="shared" si="44"/>
        <v>8</v>
      </c>
      <c r="QM6" s="105">
        <f t="shared" si="45"/>
        <v>14</v>
      </c>
      <c r="QN6" s="105">
        <f t="shared" si="46"/>
        <v>5</v>
      </c>
      <c r="QO6" s="105">
        <f t="shared" si="46"/>
        <v>4</v>
      </c>
    </row>
    <row r="7" spans="1:457" x14ac:dyDescent="0.3">
      <c r="A7" s="106" t="s">
        <v>18</v>
      </c>
      <c r="B7" s="88">
        <v>7</v>
      </c>
      <c r="C7" s="88">
        <v>3</v>
      </c>
      <c r="D7" s="88">
        <v>6</v>
      </c>
      <c r="E7" s="88">
        <v>8</v>
      </c>
      <c r="F7" s="88">
        <v>8</v>
      </c>
      <c r="G7" s="88">
        <v>8</v>
      </c>
      <c r="H7" s="88">
        <v>4</v>
      </c>
      <c r="I7" s="88">
        <v>8</v>
      </c>
      <c r="J7" s="88">
        <v>9</v>
      </c>
      <c r="K7" s="88">
        <v>6</v>
      </c>
      <c r="L7" s="88">
        <v>6</v>
      </c>
      <c r="M7" s="88">
        <v>6</v>
      </c>
      <c r="O7" s="107" t="s">
        <v>18</v>
      </c>
      <c r="P7" s="87">
        <v>9</v>
      </c>
      <c r="Q7" s="87">
        <v>8</v>
      </c>
      <c r="R7" s="87">
        <v>13</v>
      </c>
      <c r="S7" s="87">
        <v>10</v>
      </c>
      <c r="T7" s="87">
        <v>12</v>
      </c>
      <c r="U7" s="87">
        <v>12</v>
      </c>
      <c r="V7" s="87">
        <v>6</v>
      </c>
      <c r="W7" s="87">
        <v>10</v>
      </c>
      <c r="X7" s="87">
        <v>13</v>
      </c>
      <c r="Y7" s="87">
        <v>12</v>
      </c>
      <c r="Z7" s="87">
        <v>7</v>
      </c>
      <c r="AA7" s="87">
        <v>6</v>
      </c>
      <c r="AC7" s="108" t="s">
        <v>18</v>
      </c>
      <c r="AD7" s="93">
        <f t="shared" si="15"/>
        <v>16</v>
      </c>
      <c r="AE7" s="93">
        <f t="shared" si="0"/>
        <v>11</v>
      </c>
      <c r="AF7" s="93">
        <f t="shared" si="0"/>
        <v>19</v>
      </c>
      <c r="AG7" s="93">
        <f t="shared" si="0"/>
        <v>18</v>
      </c>
      <c r="AH7" s="93">
        <f t="shared" si="0"/>
        <v>20</v>
      </c>
      <c r="AI7" s="93">
        <f t="shared" si="0"/>
        <v>20</v>
      </c>
      <c r="AJ7" s="93">
        <f t="shared" si="0"/>
        <v>10</v>
      </c>
      <c r="AK7" s="93">
        <f t="shared" si="0"/>
        <v>18</v>
      </c>
      <c r="AL7" s="93">
        <f t="shared" si="0"/>
        <v>22</v>
      </c>
      <c r="AM7" s="93">
        <f t="shared" si="0"/>
        <v>18</v>
      </c>
      <c r="AN7" s="93">
        <f t="shared" si="0"/>
        <v>13</v>
      </c>
      <c r="AO7" s="93">
        <f t="shared" si="0"/>
        <v>12</v>
      </c>
      <c r="AQ7" s="107" t="s">
        <v>18</v>
      </c>
      <c r="AR7" s="87">
        <v>7</v>
      </c>
      <c r="AS7" s="87">
        <v>8</v>
      </c>
      <c r="AT7" s="87">
        <v>1</v>
      </c>
      <c r="AU7" s="87">
        <v>6</v>
      </c>
      <c r="AV7" s="87">
        <v>7</v>
      </c>
      <c r="AW7" s="87">
        <v>5</v>
      </c>
      <c r="AX7" s="87">
        <v>2</v>
      </c>
      <c r="AY7" s="87">
        <v>8</v>
      </c>
      <c r="AZ7" s="87">
        <v>7</v>
      </c>
      <c r="BA7" s="87">
        <v>8</v>
      </c>
      <c r="BB7" s="87">
        <v>6</v>
      </c>
      <c r="BD7" s="106" t="s">
        <v>18</v>
      </c>
      <c r="BE7" s="88">
        <v>1</v>
      </c>
      <c r="BF7" s="88">
        <v>3</v>
      </c>
      <c r="BG7" s="88">
        <v>1</v>
      </c>
      <c r="BH7" s="88">
        <v>2</v>
      </c>
      <c r="BI7" s="88">
        <v>1</v>
      </c>
      <c r="BJ7" s="88">
        <v>4</v>
      </c>
      <c r="BK7" s="88">
        <v>3</v>
      </c>
      <c r="BL7" s="88">
        <v>3</v>
      </c>
      <c r="BM7" s="88">
        <v>3</v>
      </c>
      <c r="BN7" s="88">
        <v>2</v>
      </c>
      <c r="BO7" s="88">
        <v>2</v>
      </c>
      <c r="BQ7" s="109" t="s">
        <v>18</v>
      </c>
      <c r="BR7" s="95">
        <f t="shared" si="16"/>
        <v>8</v>
      </c>
      <c r="BS7" s="95">
        <f t="shared" si="1"/>
        <v>11</v>
      </c>
      <c r="BT7" s="95">
        <f t="shared" si="1"/>
        <v>2</v>
      </c>
      <c r="BU7" s="95">
        <f t="shared" si="1"/>
        <v>8</v>
      </c>
      <c r="BV7" s="95">
        <f t="shared" si="1"/>
        <v>8</v>
      </c>
      <c r="BW7" s="95">
        <f t="shared" si="1"/>
        <v>9</v>
      </c>
      <c r="BX7" s="95">
        <f t="shared" si="1"/>
        <v>5</v>
      </c>
      <c r="BY7" s="95">
        <f t="shared" si="1"/>
        <v>11</v>
      </c>
      <c r="BZ7" s="95">
        <f t="shared" si="1"/>
        <v>10</v>
      </c>
      <c r="CA7" s="95">
        <f t="shared" si="1"/>
        <v>10</v>
      </c>
      <c r="CB7" s="95">
        <f t="shared" si="1"/>
        <v>8</v>
      </c>
      <c r="CD7" s="107" t="s">
        <v>18</v>
      </c>
      <c r="CE7" s="75">
        <v>1</v>
      </c>
      <c r="CF7" s="75">
        <v>3</v>
      </c>
      <c r="CG7" s="75">
        <v>4</v>
      </c>
      <c r="CH7" s="75">
        <v>1</v>
      </c>
      <c r="CI7" s="75">
        <v>2</v>
      </c>
      <c r="CJ7" s="75">
        <v>4</v>
      </c>
      <c r="CK7" s="75">
        <v>5</v>
      </c>
      <c r="CL7" s="75">
        <v>7</v>
      </c>
      <c r="CM7" s="75">
        <v>3</v>
      </c>
      <c r="CN7" s="75">
        <v>2</v>
      </c>
      <c r="CO7" s="75">
        <v>4</v>
      </c>
      <c r="CP7" s="75">
        <v>2</v>
      </c>
      <c r="CR7" s="107" t="s">
        <v>18</v>
      </c>
      <c r="CS7" s="75">
        <v>7</v>
      </c>
      <c r="CT7" s="75">
        <v>4</v>
      </c>
      <c r="CU7" s="75">
        <v>7</v>
      </c>
      <c r="CV7" s="75">
        <v>6</v>
      </c>
      <c r="CW7" s="75">
        <v>6</v>
      </c>
      <c r="CX7" s="75">
        <v>7</v>
      </c>
      <c r="CY7" s="75">
        <v>7</v>
      </c>
      <c r="CZ7" s="75">
        <v>8</v>
      </c>
      <c r="DA7" s="75">
        <v>5</v>
      </c>
      <c r="DB7" s="75">
        <v>3</v>
      </c>
      <c r="DC7" s="75">
        <v>6</v>
      </c>
      <c r="DD7" s="75">
        <v>6</v>
      </c>
      <c r="DF7" s="108" t="s">
        <v>18</v>
      </c>
      <c r="DG7" s="93">
        <f t="shared" si="17"/>
        <v>8</v>
      </c>
      <c r="DH7" s="93">
        <f t="shared" si="2"/>
        <v>7</v>
      </c>
      <c r="DI7" s="93">
        <f t="shared" si="2"/>
        <v>11</v>
      </c>
      <c r="DJ7" s="93">
        <f t="shared" si="2"/>
        <v>7</v>
      </c>
      <c r="DK7" s="93">
        <f t="shared" si="2"/>
        <v>8</v>
      </c>
      <c r="DL7" s="93">
        <f t="shared" si="2"/>
        <v>11</v>
      </c>
      <c r="DM7" s="93">
        <f t="shared" si="2"/>
        <v>12</v>
      </c>
      <c r="DN7" s="93">
        <f t="shared" si="2"/>
        <v>15</v>
      </c>
      <c r="DO7" s="93">
        <f t="shared" si="2"/>
        <v>8</v>
      </c>
      <c r="DP7" s="93">
        <f t="shared" si="2"/>
        <v>5</v>
      </c>
      <c r="DQ7" s="93">
        <f t="shared" si="2"/>
        <v>10</v>
      </c>
      <c r="DR7" s="93">
        <f t="shared" si="2"/>
        <v>8</v>
      </c>
      <c r="DT7" s="106" t="s">
        <v>18</v>
      </c>
      <c r="DU7" s="88">
        <v>9</v>
      </c>
      <c r="DV7" s="88">
        <v>3</v>
      </c>
      <c r="DW7" s="88">
        <v>5</v>
      </c>
      <c r="DX7" s="88">
        <v>12</v>
      </c>
      <c r="DY7" s="88">
        <v>7</v>
      </c>
      <c r="DZ7" s="88">
        <v>9</v>
      </c>
      <c r="EA7" s="88">
        <v>3</v>
      </c>
      <c r="EB7" s="88">
        <v>11</v>
      </c>
      <c r="EC7" s="88">
        <v>4</v>
      </c>
      <c r="ED7" s="88">
        <v>9</v>
      </c>
      <c r="EE7" s="88">
        <v>11</v>
      </c>
      <c r="EG7" s="106" t="s">
        <v>18</v>
      </c>
      <c r="EH7" s="88">
        <v>5</v>
      </c>
      <c r="EI7" s="88">
        <v>9</v>
      </c>
      <c r="EJ7" s="88">
        <v>6</v>
      </c>
      <c r="EK7" s="88">
        <v>9</v>
      </c>
      <c r="EL7" s="88">
        <v>2</v>
      </c>
      <c r="EM7" s="88">
        <v>6</v>
      </c>
      <c r="EN7" s="88">
        <v>15</v>
      </c>
      <c r="EO7" s="88">
        <v>6</v>
      </c>
      <c r="EP7" s="88">
        <v>5</v>
      </c>
      <c r="EQ7" s="88">
        <v>3</v>
      </c>
      <c r="ES7" s="106" t="s">
        <v>18</v>
      </c>
      <c r="ET7" s="88">
        <v>7</v>
      </c>
      <c r="EU7" s="88">
        <v>3</v>
      </c>
      <c r="EV7" s="88">
        <v>6</v>
      </c>
      <c r="EW7" s="88">
        <v>6</v>
      </c>
      <c r="EX7" s="88">
        <v>2</v>
      </c>
      <c r="EY7" s="88">
        <v>4</v>
      </c>
      <c r="EZ7" s="88">
        <v>1</v>
      </c>
      <c r="FA7" s="88">
        <v>6</v>
      </c>
      <c r="FB7" s="88">
        <v>4</v>
      </c>
      <c r="FC7" s="88">
        <v>6</v>
      </c>
      <c r="FD7" s="88">
        <v>6</v>
      </c>
      <c r="FF7" s="106" t="s">
        <v>18</v>
      </c>
      <c r="FG7" s="88">
        <v>9</v>
      </c>
      <c r="FH7" s="88">
        <v>5</v>
      </c>
      <c r="FI7" s="88">
        <v>10</v>
      </c>
      <c r="FJ7" s="88">
        <v>10</v>
      </c>
      <c r="FK7" s="88">
        <v>8</v>
      </c>
      <c r="FL7" s="88">
        <v>11</v>
      </c>
      <c r="FM7" s="88">
        <v>10</v>
      </c>
      <c r="FN7" s="88">
        <v>10</v>
      </c>
      <c r="FO7" s="88">
        <v>12</v>
      </c>
      <c r="FP7" s="88">
        <v>10</v>
      </c>
      <c r="FQ7" s="88">
        <v>10</v>
      </c>
      <c r="FS7" s="109" t="s">
        <v>18</v>
      </c>
      <c r="FT7" s="95">
        <f t="shared" si="18"/>
        <v>16</v>
      </c>
      <c r="FU7" s="95">
        <f t="shared" si="3"/>
        <v>8</v>
      </c>
      <c r="FV7" s="95">
        <f t="shared" si="3"/>
        <v>16</v>
      </c>
      <c r="FW7" s="95">
        <f t="shared" si="3"/>
        <v>16</v>
      </c>
      <c r="FX7" s="95">
        <f t="shared" si="3"/>
        <v>10</v>
      </c>
      <c r="FY7" s="95">
        <f t="shared" si="3"/>
        <v>15</v>
      </c>
      <c r="FZ7" s="95">
        <f t="shared" si="3"/>
        <v>11</v>
      </c>
      <c r="GA7" s="95">
        <f t="shared" si="3"/>
        <v>16</v>
      </c>
      <c r="GB7" s="95">
        <f t="shared" si="3"/>
        <v>16</v>
      </c>
      <c r="GC7" s="95">
        <f t="shared" si="3"/>
        <v>16</v>
      </c>
      <c r="GD7" s="95">
        <f t="shared" si="3"/>
        <v>16</v>
      </c>
      <c r="GF7" s="106" t="s">
        <v>18</v>
      </c>
      <c r="GG7" s="88">
        <v>6</v>
      </c>
      <c r="GH7" s="88">
        <v>6</v>
      </c>
      <c r="GI7" s="88">
        <v>4</v>
      </c>
      <c r="GJ7" s="88">
        <v>8</v>
      </c>
      <c r="GK7" s="88">
        <v>9</v>
      </c>
      <c r="GL7" s="88">
        <v>6</v>
      </c>
      <c r="GM7" s="88">
        <v>8</v>
      </c>
      <c r="GN7" s="88">
        <v>4</v>
      </c>
      <c r="GO7" s="88">
        <v>3</v>
      </c>
      <c r="GP7" s="88">
        <v>6</v>
      </c>
      <c r="GR7" s="107" t="s">
        <v>18</v>
      </c>
      <c r="GS7" s="87">
        <v>8</v>
      </c>
      <c r="GT7" s="87">
        <v>4</v>
      </c>
      <c r="GU7" s="87">
        <v>8</v>
      </c>
      <c r="GV7" s="87">
        <v>5</v>
      </c>
      <c r="GW7" s="87">
        <v>4</v>
      </c>
      <c r="GX7" s="87">
        <v>4</v>
      </c>
      <c r="GY7" s="87">
        <v>3</v>
      </c>
      <c r="GZ7" s="87">
        <v>12</v>
      </c>
      <c r="HA7" s="87">
        <v>6</v>
      </c>
      <c r="HB7" s="87">
        <v>5</v>
      </c>
      <c r="HC7" s="87">
        <v>5</v>
      </c>
      <c r="HE7" s="106" t="s">
        <v>18</v>
      </c>
      <c r="HF7" s="88">
        <v>0</v>
      </c>
      <c r="HG7" s="88">
        <v>1</v>
      </c>
      <c r="HH7" s="88">
        <v>2</v>
      </c>
      <c r="HI7" s="88">
        <v>2</v>
      </c>
      <c r="HJ7" s="88">
        <v>1</v>
      </c>
      <c r="HK7" s="88">
        <v>5</v>
      </c>
      <c r="HL7" s="88">
        <v>3</v>
      </c>
      <c r="HM7" s="88">
        <v>3</v>
      </c>
      <c r="HN7" s="88">
        <v>3</v>
      </c>
      <c r="HO7" s="88">
        <v>3</v>
      </c>
      <c r="HP7" s="88">
        <v>2</v>
      </c>
      <c r="HR7" s="109" t="s">
        <v>18</v>
      </c>
      <c r="HS7" s="95">
        <f t="shared" si="19"/>
        <v>8</v>
      </c>
      <c r="HT7" s="95">
        <f t="shared" si="4"/>
        <v>5</v>
      </c>
      <c r="HU7" s="95">
        <f t="shared" si="4"/>
        <v>10</v>
      </c>
      <c r="HV7" s="95">
        <f t="shared" si="4"/>
        <v>7</v>
      </c>
      <c r="HW7" s="95">
        <f t="shared" si="4"/>
        <v>5</v>
      </c>
      <c r="HX7" s="95">
        <f t="shared" si="4"/>
        <v>9</v>
      </c>
      <c r="HY7" s="95">
        <f t="shared" si="4"/>
        <v>6</v>
      </c>
      <c r="HZ7" s="95">
        <f t="shared" si="4"/>
        <v>15</v>
      </c>
      <c r="IA7" s="95">
        <f t="shared" si="4"/>
        <v>9</v>
      </c>
      <c r="IB7" s="95">
        <f t="shared" si="4"/>
        <v>8</v>
      </c>
      <c r="IC7" s="95">
        <f t="shared" si="4"/>
        <v>7</v>
      </c>
      <c r="IE7" s="107" t="s">
        <v>18</v>
      </c>
      <c r="IF7" s="87">
        <v>13</v>
      </c>
      <c r="IG7" s="87">
        <v>9</v>
      </c>
      <c r="IH7" s="87">
        <v>7</v>
      </c>
      <c r="II7" s="87">
        <v>11</v>
      </c>
      <c r="IJ7" s="87">
        <v>7</v>
      </c>
      <c r="IK7" s="87">
        <v>8</v>
      </c>
      <c r="IL7" s="87">
        <v>7</v>
      </c>
      <c r="IM7" s="87">
        <v>6</v>
      </c>
      <c r="IN7" s="87">
        <v>8</v>
      </c>
      <c r="IO7" s="87">
        <v>10</v>
      </c>
      <c r="IP7" s="87">
        <v>7</v>
      </c>
      <c r="IQ7" s="96"/>
      <c r="IR7" s="107" t="s">
        <v>18</v>
      </c>
      <c r="IS7" s="87">
        <v>2</v>
      </c>
      <c r="IT7" s="87">
        <v>4</v>
      </c>
      <c r="IU7" s="87">
        <v>4</v>
      </c>
      <c r="IV7" s="87">
        <v>5</v>
      </c>
      <c r="IW7" s="87">
        <v>2</v>
      </c>
      <c r="IX7" s="87">
        <v>12</v>
      </c>
      <c r="IY7" s="87">
        <v>2</v>
      </c>
      <c r="IZ7" s="87">
        <v>6</v>
      </c>
      <c r="JA7" s="87">
        <v>8</v>
      </c>
      <c r="JB7" s="87">
        <v>3</v>
      </c>
      <c r="JD7" s="106" t="s">
        <v>18</v>
      </c>
      <c r="JE7" s="88">
        <v>10</v>
      </c>
      <c r="JF7" s="88">
        <v>6</v>
      </c>
      <c r="JG7" s="88">
        <v>7</v>
      </c>
      <c r="JH7" s="88">
        <v>0</v>
      </c>
      <c r="JI7" s="88">
        <v>9</v>
      </c>
      <c r="JJ7" s="88">
        <v>7</v>
      </c>
      <c r="JK7" s="88">
        <v>11</v>
      </c>
      <c r="JL7" s="88">
        <v>5</v>
      </c>
      <c r="JM7" s="88">
        <v>2</v>
      </c>
      <c r="JN7" s="88">
        <v>10</v>
      </c>
      <c r="JO7" s="88">
        <v>4</v>
      </c>
      <c r="JP7" s="88">
        <v>12</v>
      </c>
      <c r="JQ7" s="97"/>
      <c r="JR7" s="107" t="s">
        <v>18</v>
      </c>
      <c r="JS7" s="87">
        <v>9</v>
      </c>
      <c r="JT7" s="87">
        <v>7</v>
      </c>
      <c r="JU7" s="87">
        <v>8</v>
      </c>
      <c r="JV7" s="87">
        <v>5</v>
      </c>
      <c r="JW7" s="87">
        <v>15</v>
      </c>
      <c r="JX7" s="87">
        <v>10</v>
      </c>
      <c r="JY7" s="87">
        <v>12</v>
      </c>
      <c r="JZ7" s="87">
        <v>9</v>
      </c>
      <c r="KA7" s="87">
        <v>10</v>
      </c>
      <c r="KB7" s="87">
        <v>9</v>
      </c>
      <c r="KC7" s="87">
        <v>9</v>
      </c>
      <c r="KD7" s="87">
        <v>16</v>
      </c>
      <c r="KE7" s="96"/>
      <c r="KF7" s="108" t="s">
        <v>18</v>
      </c>
      <c r="KG7" s="98">
        <f t="shared" si="20"/>
        <v>19</v>
      </c>
      <c r="KH7" s="98">
        <f t="shared" si="5"/>
        <v>13</v>
      </c>
      <c r="KI7" s="98">
        <f t="shared" si="5"/>
        <v>15</v>
      </c>
      <c r="KJ7" s="98">
        <f t="shared" si="5"/>
        <v>5</v>
      </c>
      <c r="KK7" s="98">
        <f t="shared" si="5"/>
        <v>24</v>
      </c>
      <c r="KL7" s="98">
        <f t="shared" si="5"/>
        <v>17</v>
      </c>
      <c r="KM7" s="98">
        <f t="shared" si="5"/>
        <v>23</v>
      </c>
      <c r="KN7" s="98">
        <f t="shared" si="5"/>
        <v>14</v>
      </c>
      <c r="KO7" s="98">
        <f t="shared" si="5"/>
        <v>12</v>
      </c>
      <c r="KP7" s="98">
        <f t="shared" si="5"/>
        <v>19</v>
      </c>
      <c r="KQ7" s="98">
        <f t="shared" si="5"/>
        <v>13</v>
      </c>
      <c r="KR7" s="98">
        <f t="shared" si="5"/>
        <v>28</v>
      </c>
      <c r="KS7" s="96"/>
      <c r="KT7" s="107" t="s">
        <v>18</v>
      </c>
      <c r="KU7" s="87">
        <v>4</v>
      </c>
      <c r="KV7" s="87">
        <v>3</v>
      </c>
      <c r="KW7" s="87">
        <v>7</v>
      </c>
      <c r="KX7" s="87">
        <v>1</v>
      </c>
      <c r="KY7" s="87">
        <v>2</v>
      </c>
      <c r="KZ7" s="87">
        <v>9</v>
      </c>
      <c r="LA7" s="87">
        <v>1</v>
      </c>
      <c r="LB7" s="87">
        <v>6</v>
      </c>
      <c r="LC7" s="87">
        <v>4</v>
      </c>
      <c r="LD7" s="87">
        <v>3</v>
      </c>
      <c r="LE7" s="87">
        <v>5</v>
      </c>
      <c r="LF7" s="96"/>
      <c r="LG7" s="106" t="s">
        <v>18</v>
      </c>
      <c r="LH7" s="88">
        <v>8</v>
      </c>
      <c r="LI7" s="88">
        <v>7</v>
      </c>
      <c r="LJ7" s="88">
        <v>6</v>
      </c>
      <c r="LK7" s="88">
        <v>1</v>
      </c>
      <c r="LL7" s="88">
        <v>10</v>
      </c>
      <c r="LM7" s="88">
        <v>13</v>
      </c>
      <c r="LN7" s="88">
        <v>5</v>
      </c>
      <c r="LO7" s="88">
        <v>12</v>
      </c>
      <c r="LP7" s="88">
        <v>3</v>
      </c>
      <c r="LQ7" s="88">
        <v>4</v>
      </c>
      <c r="LR7" s="88">
        <v>7</v>
      </c>
      <c r="LS7" s="88">
        <v>10</v>
      </c>
      <c r="LU7" s="106" t="s">
        <v>18</v>
      </c>
      <c r="LV7" s="88">
        <v>8</v>
      </c>
      <c r="LW7" s="88">
        <v>6</v>
      </c>
      <c r="LX7" s="88">
        <v>4</v>
      </c>
      <c r="LY7" s="88">
        <v>3</v>
      </c>
      <c r="LZ7" s="88">
        <v>9</v>
      </c>
      <c r="MA7" s="88">
        <v>5</v>
      </c>
      <c r="MB7" s="88">
        <v>6</v>
      </c>
      <c r="MC7" s="88">
        <v>5</v>
      </c>
      <c r="MD7" s="88">
        <v>6</v>
      </c>
      <c r="ME7" s="88">
        <v>7</v>
      </c>
      <c r="MF7" s="88">
        <v>7</v>
      </c>
      <c r="MG7" s="88">
        <v>7</v>
      </c>
      <c r="MI7" s="109" t="s">
        <v>18</v>
      </c>
      <c r="MJ7" s="95">
        <f t="shared" si="21"/>
        <v>16</v>
      </c>
      <c r="MK7" s="95">
        <f t="shared" si="6"/>
        <v>13</v>
      </c>
      <c r="ML7" s="95">
        <f t="shared" si="6"/>
        <v>10</v>
      </c>
      <c r="MM7" s="95">
        <f t="shared" si="6"/>
        <v>4</v>
      </c>
      <c r="MN7" s="95">
        <f t="shared" si="6"/>
        <v>19</v>
      </c>
      <c r="MO7" s="95">
        <f t="shared" si="6"/>
        <v>18</v>
      </c>
      <c r="MP7" s="95">
        <f t="shared" si="6"/>
        <v>11</v>
      </c>
      <c r="MQ7" s="95">
        <f t="shared" si="6"/>
        <v>17</v>
      </c>
      <c r="MR7" s="95">
        <f t="shared" si="6"/>
        <v>9</v>
      </c>
      <c r="MS7" s="95">
        <f t="shared" si="6"/>
        <v>11</v>
      </c>
      <c r="MT7" s="95">
        <f t="shared" si="6"/>
        <v>14</v>
      </c>
      <c r="MU7" s="95">
        <f t="shared" si="6"/>
        <v>17</v>
      </c>
      <c r="MW7" s="106" t="s">
        <v>18</v>
      </c>
      <c r="MX7" s="88">
        <v>7</v>
      </c>
      <c r="MY7" s="88">
        <v>4</v>
      </c>
      <c r="MZ7" s="88">
        <v>4</v>
      </c>
      <c r="NA7" s="88">
        <v>10</v>
      </c>
      <c r="NB7" s="88">
        <v>8</v>
      </c>
      <c r="NC7" s="88">
        <v>12</v>
      </c>
      <c r="ND7" s="88">
        <v>0</v>
      </c>
      <c r="NE7" s="88">
        <v>11</v>
      </c>
      <c r="NF7" s="88">
        <v>8</v>
      </c>
      <c r="NG7" s="88">
        <v>5</v>
      </c>
      <c r="NH7" s="88">
        <v>11</v>
      </c>
      <c r="NJ7" s="110" t="s">
        <v>18</v>
      </c>
      <c r="NK7" s="100">
        <f t="shared" si="22"/>
        <v>32</v>
      </c>
      <c r="NL7" s="100">
        <f t="shared" si="7"/>
        <v>19</v>
      </c>
      <c r="NM7" s="100">
        <f t="shared" si="7"/>
        <v>35</v>
      </c>
      <c r="NN7" s="100">
        <f t="shared" si="7"/>
        <v>34</v>
      </c>
      <c r="NO7" s="100">
        <f t="shared" si="7"/>
        <v>30</v>
      </c>
      <c r="NP7" s="100">
        <f t="shared" si="7"/>
        <v>35</v>
      </c>
      <c r="NQ7" s="100">
        <f t="shared" si="7"/>
        <v>21</v>
      </c>
      <c r="NR7" s="100">
        <f t="shared" si="7"/>
        <v>34</v>
      </c>
      <c r="NS7" s="100">
        <f t="shared" si="23"/>
        <v>22</v>
      </c>
      <c r="NT7" s="100">
        <f t="shared" si="24"/>
        <v>34</v>
      </c>
      <c r="NU7" s="100">
        <f t="shared" si="8"/>
        <v>29</v>
      </c>
      <c r="NV7" s="100">
        <f t="shared" si="8"/>
        <v>28</v>
      </c>
      <c r="NX7" s="110" t="s">
        <v>18</v>
      </c>
      <c r="NY7" s="101">
        <f t="shared" si="25"/>
        <v>16</v>
      </c>
      <c r="NZ7" s="101">
        <f t="shared" si="9"/>
        <v>12</v>
      </c>
      <c r="OA7" s="101">
        <f t="shared" si="9"/>
        <v>21</v>
      </c>
      <c r="OB7" s="101">
        <f t="shared" si="9"/>
        <v>14</v>
      </c>
      <c r="OC7" s="101">
        <f t="shared" si="9"/>
        <v>13</v>
      </c>
      <c r="OD7" s="101">
        <f t="shared" si="9"/>
        <v>20</v>
      </c>
      <c r="OE7" s="101">
        <f t="shared" si="9"/>
        <v>18</v>
      </c>
      <c r="OF7" s="101">
        <f t="shared" si="9"/>
        <v>30</v>
      </c>
      <c r="OG7" s="101">
        <f t="shared" si="9"/>
        <v>17</v>
      </c>
      <c r="OH7" s="101">
        <f t="shared" si="9"/>
        <v>13</v>
      </c>
      <c r="OI7" s="101">
        <f t="shared" si="26"/>
        <v>10</v>
      </c>
      <c r="OJ7" s="101">
        <f t="shared" si="27"/>
        <v>15</v>
      </c>
      <c r="OL7" s="111" t="s">
        <v>18</v>
      </c>
      <c r="OM7" s="103">
        <f t="shared" si="28"/>
        <v>13</v>
      </c>
      <c r="ON7" s="103">
        <f t="shared" si="10"/>
        <v>20</v>
      </c>
      <c r="OO7" s="103">
        <f t="shared" si="10"/>
        <v>8</v>
      </c>
      <c r="OP7" s="103">
        <f t="shared" si="29"/>
        <v>8</v>
      </c>
      <c r="OQ7" s="103">
        <f t="shared" si="30"/>
        <v>17</v>
      </c>
      <c r="OR7" s="103">
        <f t="shared" si="11"/>
        <v>11</v>
      </c>
      <c r="OS7" s="103">
        <f t="shared" si="11"/>
        <v>11</v>
      </c>
      <c r="OT7" s="103">
        <f t="shared" si="11"/>
        <v>26</v>
      </c>
      <c r="OU7" s="103">
        <f t="shared" si="11"/>
        <v>16</v>
      </c>
      <c r="OV7" s="103">
        <f t="shared" si="11"/>
        <v>15</v>
      </c>
      <c r="OW7" s="103">
        <f t="shared" si="11"/>
        <v>11</v>
      </c>
      <c r="OY7" s="111" t="s">
        <v>18</v>
      </c>
      <c r="OZ7" s="103">
        <f t="shared" si="31"/>
        <v>15</v>
      </c>
      <c r="PA7" s="103">
        <f t="shared" si="12"/>
        <v>9</v>
      </c>
      <c r="PB7" s="103">
        <f t="shared" si="12"/>
        <v>9</v>
      </c>
      <c r="PC7" s="103">
        <f t="shared" si="32"/>
        <v>12</v>
      </c>
      <c r="PD7" s="103">
        <f t="shared" si="33"/>
        <v>15</v>
      </c>
      <c r="PE7" s="103">
        <f t="shared" si="13"/>
        <v>18</v>
      </c>
      <c r="PF7" s="103">
        <f t="shared" si="13"/>
        <v>9</v>
      </c>
      <c r="PG7" s="103">
        <f t="shared" si="13"/>
        <v>19</v>
      </c>
      <c r="PH7" s="103">
        <f t="shared" si="13"/>
        <v>8</v>
      </c>
      <c r="PI7" s="103">
        <f t="shared" si="13"/>
        <v>12</v>
      </c>
      <c r="PJ7" s="103">
        <f t="shared" si="13"/>
        <v>17</v>
      </c>
      <c r="PL7" s="112" t="s">
        <v>18</v>
      </c>
      <c r="PM7" s="105">
        <f t="shared" si="34"/>
        <v>32</v>
      </c>
      <c r="PN7" s="105">
        <f t="shared" si="34"/>
        <v>22</v>
      </c>
      <c r="PO7" s="105">
        <f t="shared" si="35"/>
        <v>12</v>
      </c>
      <c r="PP7" s="105">
        <f t="shared" si="36"/>
        <v>26</v>
      </c>
      <c r="PQ7" s="105">
        <f t="shared" si="37"/>
        <v>31</v>
      </c>
      <c r="PR7" s="105">
        <f t="shared" si="38"/>
        <v>21</v>
      </c>
      <c r="PS7" s="105">
        <f t="shared" si="39"/>
        <v>7</v>
      </c>
      <c r="PT7" s="105">
        <f t="shared" si="39"/>
        <v>6</v>
      </c>
      <c r="PU7" s="105">
        <f t="shared" si="39"/>
        <v>8</v>
      </c>
      <c r="PV7" s="105">
        <f t="shared" si="40"/>
        <v>27</v>
      </c>
      <c r="PW7" s="105">
        <f t="shared" si="41"/>
        <v>35</v>
      </c>
      <c r="PX7" s="105">
        <f t="shared" si="42"/>
        <v>23</v>
      </c>
      <c r="PY7" s="105">
        <f t="shared" si="42"/>
        <v>14</v>
      </c>
      <c r="PZ7" s="105">
        <f t="shared" si="42"/>
        <v>12</v>
      </c>
      <c r="QA7" s="105">
        <f t="shared" si="42"/>
        <v>19</v>
      </c>
      <c r="QC7" s="112" t="s">
        <v>18</v>
      </c>
      <c r="QD7" s="105">
        <f t="shared" si="43"/>
        <v>6</v>
      </c>
      <c r="QE7" s="105">
        <f t="shared" si="14"/>
        <v>7</v>
      </c>
      <c r="QF7" s="105">
        <f t="shared" si="14"/>
        <v>11</v>
      </c>
      <c r="QG7" s="105">
        <f t="shared" si="14"/>
        <v>6</v>
      </c>
      <c r="QH7" s="105">
        <f t="shared" si="14"/>
        <v>4</v>
      </c>
      <c r="QI7" s="105">
        <f t="shared" si="14"/>
        <v>21</v>
      </c>
      <c r="QJ7" s="105">
        <f t="shared" si="14"/>
        <v>3</v>
      </c>
      <c r="QK7" s="105">
        <f t="shared" si="14"/>
        <v>12</v>
      </c>
      <c r="QL7" s="105">
        <f t="shared" si="44"/>
        <v>8</v>
      </c>
      <c r="QM7" s="105">
        <f t="shared" si="45"/>
        <v>8</v>
      </c>
      <c r="QN7" s="105">
        <f t="shared" si="46"/>
        <v>4</v>
      </c>
      <c r="QO7" s="105">
        <f t="shared" si="46"/>
        <v>3</v>
      </c>
    </row>
    <row r="8" spans="1:457" x14ac:dyDescent="0.3">
      <c r="A8" s="106" t="s">
        <v>136</v>
      </c>
      <c r="B8" s="88">
        <v>5</v>
      </c>
      <c r="C8" s="88">
        <v>6</v>
      </c>
      <c r="D8" s="88">
        <v>5</v>
      </c>
      <c r="E8" s="88">
        <v>6</v>
      </c>
      <c r="F8" s="88">
        <v>0</v>
      </c>
      <c r="G8" s="88">
        <v>3</v>
      </c>
      <c r="H8" s="88">
        <v>4</v>
      </c>
      <c r="I8" s="88">
        <v>1</v>
      </c>
      <c r="J8" s="88">
        <v>1</v>
      </c>
      <c r="K8" s="88">
        <v>8</v>
      </c>
      <c r="L8" s="88">
        <v>3</v>
      </c>
      <c r="M8" s="88">
        <v>5</v>
      </c>
      <c r="O8" s="107" t="s">
        <v>137</v>
      </c>
      <c r="P8" s="87">
        <v>7</v>
      </c>
      <c r="Q8" s="87">
        <v>7</v>
      </c>
      <c r="R8" s="87">
        <v>1</v>
      </c>
      <c r="S8" s="87">
        <v>4</v>
      </c>
      <c r="T8" s="87">
        <v>3</v>
      </c>
      <c r="U8" s="87">
        <v>2</v>
      </c>
      <c r="V8" s="87">
        <v>0</v>
      </c>
      <c r="W8" s="87">
        <v>5</v>
      </c>
      <c r="X8" s="87">
        <v>1</v>
      </c>
      <c r="Y8" s="87">
        <v>4</v>
      </c>
      <c r="Z8" s="87">
        <v>1</v>
      </c>
      <c r="AA8" s="87">
        <v>7</v>
      </c>
      <c r="AC8" s="108" t="s">
        <v>137</v>
      </c>
      <c r="AD8" s="93">
        <f t="shared" si="15"/>
        <v>12</v>
      </c>
      <c r="AE8" s="93">
        <f t="shared" si="0"/>
        <v>13</v>
      </c>
      <c r="AF8" s="93">
        <f t="shared" si="0"/>
        <v>6</v>
      </c>
      <c r="AG8" s="93">
        <f t="shared" si="0"/>
        <v>10</v>
      </c>
      <c r="AH8" s="93">
        <f t="shared" si="0"/>
        <v>3</v>
      </c>
      <c r="AI8" s="93">
        <f t="shared" si="0"/>
        <v>5</v>
      </c>
      <c r="AJ8" s="93">
        <f t="shared" si="0"/>
        <v>4</v>
      </c>
      <c r="AK8" s="93">
        <f t="shared" si="0"/>
        <v>6</v>
      </c>
      <c r="AL8" s="93">
        <f t="shared" si="0"/>
        <v>2</v>
      </c>
      <c r="AM8" s="93">
        <f t="shared" si="0"/>
        <v>12</v>
      </c>
      <c r="AN8" s="93">
        <f t="shared" si="0"/>
        <v>4</v>
      </c>
      <c r="AO8" s="93">
        <f t="shared" si="0"/>
        <v>12</v>
      </c>
      <c r="AQ8" s="107" t="s">
        <v>137</v>
      </c>
      <c r="AR8" s="87">
        <v>1</v>
      </c>
      <c r="AS8" s="87">
        <v>0</v>
      </c>
      <c r="AT8" s="87">
        <v>4</v>
      </c>
      <c r="AU8" s="87">
        <v>4</v>
      </c>
      <c r="AV8" s="87">
        <v>3</v>
      </c>
      <c r="AW8" s="87">
        <v>0</v>
      </c>
      <c r="AX8" s="87">
        <v>0</v>
      </c>
      <c r="AY8" s="87">
        <v>5</v>
      </c>
      <c r="AZ8" s="87">
        <v>1</v>
      </c>
      <c r="BA8" s="87">
        <v>0</v>
      </c>
      <c r="BB8" s="87">
        <v>3</v>
      </c>
      <c r="BD8" s="106" t="s">
        <v>136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88">
        <v>2</v>
      </c>
      <c r="BL8" s="88">
        <v>4</v>
      </c>
      <c r="BM8" s="88">
        <v>0</v>
      </c>
      <c r="BN8" s="88">
        <v>0</v>
      </c>
      <c r="BO8" s="88">
        <v>1</v>
      </c>
      <c r="BQ8" s="109" t="s">
        <v>136</v>
      </c>
      <c r="BR8" s="95">
        <f t="shared" si="16"/>
        <v>1</v>
      </c>
      <c r="BS8" s="95">
        <f t="shared" si="1"/>
        <v>0</v>
      </c>
      <c r="BT8" s="95">
        <f t="shared" si="1"/>
        <v>4</v>
      </c>
      <c r="BU8" s="95">
        <f t="shared" si="1"/>
        <v>4</v>
      </c>
      <c r="BV8" s="95">
        <f t="shared" si="1"/>
        <v>3</v>
      </c>
      <c r="BW8" s="95">
        <f t="shared" si="1"/>
        <v>0</v>
      </c>
      <c r="BX8" s="95">
        <f t="shared" si="1"/>
        <v>2</v>
      </c>
      <c r="BY8" s="95">
        <f t="shared" si="1"/>
        <v>9</v>
      </c>
      <c r="BZ8" s="95">
        <f t="shared" si="1"/>
        <v>1</v>
      </c>
      <c r="CA8" s="95">
        <f t="shared" si="1"/>
        <v>0</v>
      </c>
      <c r="CB8" s="95">
        <f t="shared" si="1"/>
        <v>4</v>
      </c>
      <c r="CD8" s="107" t="s">
        <v>136</v>
      </c>
      <c r="CE8" s="75">
        <v>1</v>
      </c>
      <c r="CF8" s="75">
        <v>0</v>
      </c>
      <c r="CG8" s="75">
        <v>0</v>
      </c>
      <c r="CH8" s="75">
        <v>0</v>
      </c>
      <c r="CI8" s="75">
        <v>1</v>
      </c>
      <c r="CJ8" s="75">
        <v>0</v>
      </c>
      <c r="CK8" s="75">
        <v>1</v>
      </c>
      <c r="CL8" s="75">
        <v>2</v>
      </c>
      <c r="CM8" s="75">
        <v>0</v>
      </c>
      <c r="CN8" s="75">
        <v>1</v>
      </c>
      <c r="CO8" s="75">
        <v>0</v>
      </c>
      <c r="CP8" s="75">
        <v>0</v>
      </c>
      <c r="CR8" s="107" t="s">
        <v>136</v>
      </c>
      <c r="CS8" s="75">
        <v>1</v>
      </c>
      <c r="CT8" s="75">
        <v>0</v>
      </c>
      <c r="CU8" s="75">
        <v>0</v>
      </c>
      <c r="CV8" s="75">
        <v>5</v>
      </c>
      <c r="CW8" s="75">
        <v>0</v>
      </c>
      <c r="CX8" s="75">
        <v>6</v>
      </c>
      <c r="CY8" s="75">
        <v>11</v>
      </c>
      <c r="CZ8" s="75">
        <v>8</v>
      </c>
      <c r="DA8" s="75">
        <v>0</v>
      </c>
      <c r="DB8" s="75">
        <v>1</v>
      </c>
      <c r="DC8" s="75">
        <v>1</v>
      </c>
      <c r="DD8" s="75">
        <v>0</v>
      </c>
      <c r="DF8" s="108" t="s">
        <v>136</v>
      </c>
      <c r="DG8" s="93">
        <f t="shared" si="17"/>
        <v>2</v>
      </c>
      <c r="DH8" s="93">
        <f t="shared" si="2"/>
        <v>0</v>
      </c>
      <c r="DI8" s="93">
        <f t="shared" si="2"/>
        <v>0</v>
      </c>
      <c r="DJ8" s="93">
        <f t="shared" si="2"/>
        <v>5</v>
      </c>
      <c r="DK8" s="93">
        <f t="shared" si="2"/>
        <v>1</v>
      </c>
      <c r="DL8" s="93">
        <f t="shared" si="2"/>
        <v>6</v>
      </c>
      <c r="DM8" s="93">
        <f t="shared" si="2"/>
        <v>12</v>
      </c>
      <c r="DN8" s="93">
        <f t="shared" si="2"/>
        <v>10</v>
      </c>
      <c r="DO8" s="93">
        <f t="shared" si="2"/>
        <v>0</v>
      </c>
      <c r="DP8" s="93">
        <f t="shared" si="2"/>
        <v>2</v>
      </c>
      <c r="DQ8" s="93">
        <f t="shared" si="2"/>
        <v>1</v>
      </c>
      <c r="DR8" s="93">
        <f t="shared" si="2"/>
        <v>0</v>
      </c>
      <c r="DT8" s="106" t="s">
        <v>136</v>
      </c>
      <c r="DU8" s="88">
        <v>8</v>
      </c>
      <c r="DV8" s="88">
        <v>12</v>
      </c>
      <c r="DW8" s="88">
        <v>3</v>
      </c>
      <c r="DX8" s="88">
        <v>7</v>
      </c>
      <c r="DY8" s="88">
        <v>6</v>
      </c>
      <c r="DZ8" s="88">
        <v>5</v>
      </c>
      <c r="EA8" s="88">
        <v>6</v>
      </c>
      <c r="EB8" s="88">
        <v>8</v>
      </c>
      <c r="EC8" s="88">
        <v>12</v>
      </c>
      <c r="ED8" s="88">
        <v>9</v>
      </c>
      <c r="EE8" s="88">
        <v>4</v>
      </c>
      <c r="EG8" s="106" t="s">
        <v>137</v>
      </c>
      <c r="EH8" s="88">
        <v>2</v>
      </c>
      <c r="EI8" s="88">
        <v>5</v>
      </c>
      <c r="EJ8" s="88">
        <v>3</v>
      </c>
      <c r="EK8" s="88">
        <v>2</v>
      </c>
      <c r="EL8" s="88">
        <v>1</v>
      </c>
      <c r="EM8" s="88">
        <v>1</v>
      </c>
      <c r="EN8" s="88">
        <v>1</v>
      </c>
      <c r="EO8" s="88">
        <v>0</v>
      </c>
      <c r="EP8" s="88">
        <v>0</v>
      </c>
      <c r="EQ8" s="88">
        <v>0</v>
      </c>
      <c r="ES8" s="106" t="s">
        <v>136</v>
      </c>
      <c r="ET8" s="88">
        <v>3</v>
      </c>
      <c r="EU8" s="88">
        <v>1</v>
      </c>
      <c r="EV8" s="88">
        <v>3</v>
      </c>
      <c r="EW8" s="88">
        <v>5</v>
      </c>
      <c r="EX8" s="88">
        <v>3</v>
      </c>
      <c r="EY8" s="88">
        <v>2</v>
      </c>
      <c r="EZ8" s="88">
        <v>4</v>
      </c>
      <c r="FA8" s="88">
        <v>12</v>
      </c>
      <c r="FB8" s="88">
        <v>7</v>
      </c>
      <c r="FC8" s="88">
        <v>3</v>
      </c>
      <c r="FD8" s="88">
        <v>5</v>
      </c>
      <c r="FF8" s="106" t="s">
        <v>136</v>
      </c>
      <c r="FG8" s="88">
        <v>2</v>
      </c>
      <c r="FH8" s="88">
        <v>2</v>
      </c>
      <c r="FI8" s="88">
        <v>6</v>
      </c>
      <c r="FJ8" s="88">
        <v>8</v>
      </c>
      <c r="FK8" s="88">
        <v>1</v>
      </c>
      <c r="FL8" s="88">
        <v>3</v>
      </c>
      <c r="FM8" s="88">
        <v>2</v>
      </c>
      <c r="FN8" s="88">
        <v>8</v>
      </c>
      <c r="FO8" s="88">
        <v>7</v>
      </c>
      <c r="FP8" s="88">
        <v>1</v>
      </c>
      <c r="FQ8" s="88">
        <v>9</v>
      </c>
      <c r="FS8" s="109" t="s">
        <v>136</v>
      </c>
      <c r="FT8" s="95">
        <f t="shared" si="18"/>
        <v>5</v>
      </c>
      <c r="FU8" s="95">
        <f t="shared" si="3"/>
        <v>3</v>
      </c>
      <c r="FV8" s="95">
        <f t="shared" si="3"/>
        <v>9</v>
      </c>
      <c r="FW8" s="95">
        <f t="shared" si="3"/>
        <v>13</v>
      </c>
      <c r="FX8" s="95">
        <f t="shared" si="3"/>
        <v>4</v>
      </c>
      <c r="FY8" s="95">
        <f t="shared" si="3"/>
        <v>5</v>
      </c>
      <c r="FZ8" s="95">
        <f t="shared" si="3"/>
        <v>6</v>
      </c>
      <c r="GA8" s="95">
        <f t="shared" si="3"/>
        <v>20</v>
      </c>
      <c r="GB8" s="95">
        <f t="shared" si="3"/>
        <v>14</v>
      </c>
      <c r="GC8" s="95">
        <f t="shared" si="3"/>
        <v>4</v>
      </c>
      <c r="GD8" s="95">
        <f t="shared" si="3"/>
        <v>14</v>
      </c>
      <c r="GF8" s="106" t="s">
        <v>136</v>
      </c>
      <c r="GG8" s="88">
        <v>5</v>
      </c>
      <c r="GH8" s="88">
        <v>6</v>
      </c>
      <c r="GI8" s="88">
        <v>3</v>
      </c>
      <c r="GJ8" s="88">
        <v>4</v>
      </c>
      <c r="GK8" s="88">
        <v>3</v>
      </c>
      <c r="GL8" s="88">
        <v>1</v>
      </c>
      <c r="GM8" s="88">
        <v>11</v>
      </c>
      <c r="GN8" s="88">
        <v>4</v>
      </c>
      <c r="GO8" s="88">
        <v>4</v>
      </c>
      <c r="GP8" s="88">
        <v>3</v>
      </c>
      <c r="GR8" s="107" t="s">
        <v>136</v>
      </c>
      <c r="GS8" s="87">
        <v>3</v>
      </c>
      <c r="GT8" s="87">
        <v>0</v>
      </c>
      <c r="GU8" s="87">
        <v>2</v>
      </c>
      <c r="GV8" s="87">
        <v>4</v>
      </c>
      <c r="GW8" s="87">
        <v>0</v>
      </c>
      <c r="GX8" s="87">
        <v>0</v>
      </c>
      <c r="GY8" s="87">
        <v>6</v>
      </c>
      <c r="GZ8" s="87">
        <v>2</v>
      </c>
      <c r="HA8" s="87">
        <v>1</v>
      </c>
      <c r="HB8" s="87">
        <v>2</v>
      </c>
      <c r="HC8" s="87">
        <v>0</v>
      </c>
      <c r="HE8" s="106" t="s">
        <v>136</v>
      </c>
      <c r="HF8" s="88">
        <v>1</v>
      </c>
      <c r="HG8" s="88">
        <v>1</v>
      </c>
      <c r="HH8" s="88">
        <v>1</v>
      </c>
      <c r="HI8" s="88">
        <v>2</v>
      </c>
      <c r="HJ8" s="88">
        <v>1</v>
      </c>
      <c r="HK8" s="88">
        <v>0</v>
      </c>
      <c r="HL8" s="88">
        <v>6</v>
      </c>
      <c r="HM8" s="88">
        <v>2</v>
      </c>
      <c r="HN8" s="88">
        <v>1</v>
      </c>
      <c r="HO8" s="88">
        <v>1</v>
      </c>
      <c r="HP8" s="88">
        <v>1</v>
      </c>
      <c r="HR8" s="109" t="s">
        <v>136</v>
      </c>
      <c r="HS8" s="95">
        <f t="shared" si="19"/>
        <v>4</v>
      </c>
      <c r="HT8" s="95">
        <f t="shared" si="4"/>
        <v>1</v>
      </c>
      <c r="HU8" s="95">
        <f t="shared" si="4"/>
        <v>3</v>
      </c>
      <c r="HV8" s="95">
        <f t="shared" si="4"/>
        <v>6</v>
      </c>
      <c r="HW8" s="95">
        <f t="shared" si="4"/>
        <v>1</v>
      </c>
      <c r="HX8" s="95">
        <f t="shared" si="4"/>
        <v>0</v>
      </c>
      <c r="HY8" s="95">
        <f t="shared" si="4"/>
        <v>12</v>
      </c>
      <c r="HZ8" s="95">
        <f t="shared" si="4"/>
        <v>4</v>
      </c>
      <c r="IA8" s="95">
        <f t="shared" si="4"/>
        <v>2</v>
      </c>
      <c r="IB8" s="95">
        <f t="shared" si="4"/>
        <v>3</v>
      </c>
      <c r="IC8" s="95">
        <f t="shared" si="4"/>
        <v>1</v>
      </c>
      <c r="IE8" s="107" t="s">
        <v>136</v>
      </c>
      <c r="IF8" s="87">
        <v>2</v>
      </c>
      <c r="IG8" s="87">
        <v>6</v>
      </c>
      <c r="IH8" s="87">
        <v>2</v>
      </c>
      <c r="II8" s="87">
        <v>6</v>
      </c>
      <c r="IJ8" s="87">
        <v>11</v>
      </c>
      <c r="IK8" s="87">
        <v>7</v>
      </c>
      <c r="IL8" s="87">
        <v>8</v>
      </c>
      <c r="IM8" s="87">
        <v>9</v>
      </c>
      <c r="IN8" s="87">
        <v>6</v>
      </c>
      <c r="IO8" s="87">
        <v>6</v>
      </c>
      <c r="IP8" s="87">
        <v>3</v>
      </c>
      <c r="IQ8" s="96"/>
      <c r="IR8" s="107" t="s">
        <v>136</v>
      </c>
      <c r="IS8" s="87">
        <v>0</v>
      </c>
      <c r="IT8" s="87">
        <v>1</v>
      </c>
      <c r="IU8" s="87">
        <v>0</v>
      </c>
      <c r="IV8" s="87">
        <v>5</v>
      </c>
      <c r="IW8" s="87">
        <v>0</v>
      </c>
      <c r="IX8" s="87">
        <v>2</v>
      </c>
      <c r="IY8" s="87">
        <v>0</v>
      </c>
      <c r="IZ8" s="87">
        <v>0</v>
      </c>
      <c r="JA8" s="87">
        <v>0</v>
      </c>
      <c r="JB8" s="87">
        <v>0</v>
      </c>
      <c r="JD8" s="106" t="s">
        <v>136</v>
      </c>
      <c r="JE8" s="88">
        <v>4</v>
      </c>
      <c r="JF8" s="88">
        <v>9</v>
      </c>
      <c r="JG8" s="88">
        <v>3</v>
      </c>
      <c r="JH8" s="88">
        <v>5</v>
      </c>
      <c r="JI8" s="88">
        <v>8</v>
      </c>
      <c r="JJ8" s="88">
        <v>2</v>
      </c>
      <c r="JK8" s="88">
        <v>8</v>
      </c>
      <c r="JL8" s="88">
        <v>4</v>
      </c>
      <c r="JM8" s="88">
        <v>13</v>
      </c>
      <c r="JN8" s="88">
        <v>1</v>
      </c>
      <c r="JO8" s="88">
        <v>5</v>
      </c>
      <c r="JP8" s="88">
        <v>3</v>
      </c>
      <c r="JQ8" s="97"/>
      <c r="JR8" s="107" t="s">
        <v>136</v>
      </c>
      <c r="JS8" s="87">
        <v>8</v>
      </c>
      <c r="JT8" s="87">
        <v>11</v>
      </c>
      <c r="JU8" s="87">
        <v>4</v>
      </c>
      <c r="JV8" s="87">
        <v>2</v>
      </c>
      <c r="JW8" s="87">
        <v>1</v>
      </c>
      <c r="JX8" s="87">
        <v>4</v>
      </c>
      <c r="JY8" s="87">
        <v>6</v>
      </c>
      <c r="JZ8" s="87">
        <v>7</v>
      </c>
      <c r="KA8" s="87">
        <v>6</v>
      </c>
      <c r="KB8" s="87">
        <v>4</v>
      </c>
      <c r="KC8" s="87">
        <v>8</v>
      </c>
      <c r="KD8" s="87">
        <v>3</v>
      </c>
      <c r="KE8" s="96"/>
      <c r="KF8" s="108" t="s">
        <v>136</v>
      </c>
      <c r="KG8" s="98">
        <f t="shared" si="20"/>
        <v>12</v>
      </c>
      <c r="KH8" s="98">
        <f t="shared" si="5"/>
        <v>20</v>
      </c>
      <c r="KI8" s="98">
        <f t="shared" si="5"/>
        <v>7</v>
      </c>
      <c r="KJ8" s="98">
        <f t="shared" si="5"/>
        <v>7</v>
      </c>
      <c r="KK8" s="98">
        <f t="shared" si="5"/>
        <v>9</v>
      </c>
      <c r="KL8" s="98">
        <f t="shared" si="5"/>
        <v>6</v>
      </c>
      <c r="KM8" s="98">
        <f t="shared" si="5"/>
        <v>14</v>
      </c>
      <c r="KN8" s="98">
        <f t="shared" si="5"/>
        <v>11</v>
      </c>
      <c r="KO8" s="98">
        <f t="shared" si="5"/>
        <v>19</v>
      </c>
      <c r="KP8" s="98">
        <f t="shared" si="5"/>
        <v>5</v>
      </c>
      <c r="KQ8" s="98">
        <f t="shared" si="5"/>
        <v>13</v>
      </c>
      <c r="KR8" s="98">
        <f t="shared" si="5"/>
        <v>6</v>
      </c>
      <c r="KS8" s="96"/>
      <c r="KT8" s="107" t="s">
        <v>136</v>
      </c>
      <c r="KU8" s="87">
        <v>0</v>
      </c>
      <c r="KV8" s="87">
        <v>3</v>
      </c>
      <c r="KW8" s="87">
        <v>4</v>
      </c>
      <c r="KX8" s="87">
        <v>9</v>
      </c>
      <c r="KY8" s="87">
        <v>1</v>
      </c>
      <c r="KZ8" s="87">
        <v>2</v>
      </c>
      <c r="LA8" s="87">
        <v>1</v>
      </c>
      <c r="LB8" s="87">
        <v>5</v>
      </c>
      <c r="LC8" s="87">
        <v>1</v>
      </c>
      <c r="LD8" s="87">
        <v>1</v>
      </c>
      <c r="LE8" s="87">
        <v>10</v>
      </c>
      <c r="LF8" s="96"/>
      <c r="LG8" s="106" t="s">
        <v>136</v>
      </c>
      <c r="LH8" s="88">
        <v>4</v>
      </c>
      <c r="LI8" s="88">
        <v>3</v>
      </c>
      <c r="LJ8" s="88">
        <v>7</v>
      </c>
      <c r="LK8" s="88">
        <v>2</v>
      </c>
      <c r="LL8" s="88">
        <v>9</v>
      </c>
      <c r="LM8" s="88">
        <v>6</v>
      </c>
      <c r="LN8" s="88">
        <v>12</v>
      </c>
      <c r="LO8" s="88">
        <v>9</v>
      </c>
      <c r="LP8" s="88">
        <v>16</v>
      </c>
      <c r="LQ8" s="88">
        <v>14</v>
      </c>
      <c r="LR8" s="88">
        <v>5</v>
      </c>
      <c r="LS8" s="88">
        <v>6</v>
      </c>
      <c r="LU8" s="106" t="s">
        <v>136</v>
      </c>
      <c r="LV8" s="88">
        <v>5</v>
      </c>
      <c r="LW8" s="88">
        <v>7</v>
      </c>
      <c r="LX8" s="88">
        <v>5</v>
      </c>
      <c r="LY8" s="88">
        <v>3</v>
      </c>
      <c r="LZ8" s="88">
        <v>7</v>
      </c>
      <c r="MA8" s="88">
        <v>3</v>
      </c>
      <c r="MB8" s="88">
        <v>2</v>
      </c>
      <c r="MC8" s="88">
        <v>9</v>
      </c>
      <c r="MD8" s="88">
        <v>10</v>
      </c>
      <c r="ME8" s="88">
        <v>3</v>
      </c>
      <c r="MF8" s="88">
        <v>8</v>
      </c>
      <c r="MG8" s="88">
        <v>4</v>
      </c>
      <c r="MI8" s="109" t="s">
        <v>136</v>
      </c>
      <c r="MJ8" s="95">
        <f t="shared" si="21"/>
        <v>9</v>
      </c>
      <c r="MK8" s="95">
        <f t="shared" si="6"/>
        <v>10</v>
      </c>
      <c r="ML8" s="95">
        <f t="shared" si="6"/>
        <v>12</v>
      </c>
      <c r="MM8" s="95">
        <f t="shared" si="6"/>
        <v>5</v>
      </c>
      <c r="MN8" s="95">
        <f t="shared" si="6"/>
        <v>16</v>
      </c>
      <c r="MO8" s="95">
        <f t="shared" si="6"/>
        <v>9</v>
      </c>
      <c r="MP8" s="95">
        <f t="shared" si="6"/>
        <v>14</v>
      </c>
      <c r="MQ8" s="95">
        <f t="shared" si="6"/>
        <v>18</v>
      </c>
      <c r="MR8" s="95">
        <f t="shared" si="6"/>
        <v>26</v>
      </c>
      <c r="MS8" s="95">
        <f t="shared" si="6"/>
        <v>17</v>
      </c>
      <c r="MT8" s="95">
        <f t="shared" si="6"/>
        <v>13</v>
      </c>
      <c r="MU8" s="95">
        <f t="shared" si="6"/>
        <v>10</v>
      </c>
      <c r="MW8" s="106" t="s">
        <v>136</v>
      </c>
      <c r="MX8" s="88">
        <v>0</v>
      </c>
      <c r="MY8" s="88">
        <v>3</v>
      </c>
      <c r="MZ8" s="88">
        <v>3</v>
      </c>
      <c r="NA8" s="88">
        <v>5</v>
      </c>
      <c r="NB8" s="88">
        <v>1</v>
      </c>
      <c r="NC8" s="88">
        <v>0</v>
      </c>
      <c r="ND8" s="88">
        <v>0</v>
      </c>
      <c r="NE8" s="88">
        <v>0</v>
      </c>
      <c r="NF8" s="88">
        <v>2</v>
      </c>
      <c r="NG8" s="88">
        <v>1</v>
      </c>
      <c r="NH8" s="88">
        <v>5</v>
      </c>
      <c r="NJ8" s="110" t="s">
        <v>137</v>
      </c>
      <c r="NK8" s="100">
        <f t="shared" si="22"/>
        <v>17</v>
      </c>
      <c r="NL8" s="100">
        <f t="shared" si="7"/>
        <v>16</v>
      </c>
      <c r="NM8" s="100">
        <f t="shared" si="7"/>
        <v>15</v>
      </c>
      <c r="NN8" s="100">
        <f t="shared" si="7"/>
        <v>23</v>
      </c>
      <c r="NO8" s="100">
        <f t="shared" si="7"/>
        <v>7</v>
      </c>
      <c r="NP8" s="100">
        <f t="shared" si="7"/>
        <v>10</v>
      </c>
      <c r="NQ8" s="100">
        <f t="shared" si="7"/>
        <v>10</v>
      </c>
      <c r="NR8" s="100">
        <f t="shared" si="7"/>
        <v>26</v>
      </c>
      <c r="NS8" s="100">
        <f t="shared" si="23"/>
        <v>2</v>
      </c>
      <c r="NT8" s="100">
        <f t="shared" si="24"/>
        <v>26</v>
      </c>
      <c r="NU8" s="100">
        <f t="shared" si="8"/>
        <v>8</v>
      </c>
      <c r="NV8" s="100">
        <f t="shared" si="8"/>
        <v>26</v>
      </c>
      <c r="NX8" s="110" t="s">
        <v>136</v>
      </c>
      <c r="NY8" s="101">
        <f t="shared" si="25"/>
        <v>6</v>
      </c>
      <c r="NZ8" s="101">
        <f t="shared" si="9"/>
        <v>1</v>
      </c>
      <c r="OA8" s="101">
        <f t="shared" si="9"/>
        <v>3</v>
      </c>
      <c r="OB8" s="101">
        <f t="shared" si="9"/>
        <v>11</v>
      </c>
      <c r="OC8" s="101">
        <f t="shared" si="9"/>
        <v>2</v>
      </c>
      <c r="OD8" s="101">
        <f t="shared" si="9"/>
        <v>6</v>
      </c>
      <c r="OE8" s="101">
        <f t="shared" si="9"/>
        <v>24</v>
      </c>
      <c r="OF8" s="101">
        <f t="shared" si="9"/>
        <v>14</v>
      </c>
      <c r="OG8" s="101">
        <f t="shared" si="9"/>
        <v>2</v>
      </c>
      <c r="OH8" s="101">
        <f t="shared" si="9"/>
        <v>5</v>
      </c>
      <c r="OI8" s="101">
        <f t="shared" si="26"/>
        <v>1</v>
      </c>
      <c r="OJ8" s="101">
        <f t="shared" si="27"/>
        <v>1</v>
      </c>
      <c r="OL8" s="111" t="s">
        <v>136</v>
      </c>
      <c r="OM8" s="103">
        <f t="shared" si="28"/>
        <v>3</v>
      </c>
      <c r="ON8" s="103">
        <f t="shared" si="10"/>
        <v>5</v>
      </c>
      <c r="OO8" s="103">
        <f t="shared" si="10"/>
        <v>7</v>
      </c>
      <c r="OP8" s="103">
        <f t="shared" si="29"/>
        <v>4</v>
      </c>
      <c r="OQ8" s="103">
        <f t="shared" si="30"/>
        <v>5</v>
      </c>
      <c r="OR8" s="103">
        <f t="shared" si="11"/>
        <v>1</v>
      </c>
      <c r="OS8" s="103">
        <f t="shared" si="11"/>
        <v>3</v>
      </c>
      <c r="OT8" s="103">
        <f t="shared" si="11"/>
        <v>10</v>
      </c>
      <c r="OU8" s="103">
        <f t="shared" si="11"/>
        <v>1</v>
      </c>
      <c r="OV8" s="103">
        <f t="shared" si="11"/>
        <v>0</v>
      </c>
      <c r="OW8" s="103">
        <f t="shared" si="11"/>
        <v>4</v>
      </c>
      <c r="OY8" s="111" t="s">
        <v>136</v>
      </c>
      <c r="OZ8" s="103">
        <f t="shared" si="31"/>
        <v>13</v>
      </c>
      <c r="PA8" s="103">
        <f t="shared" si="12"/>
        <v>18</v>
      </c>
      <c r="PB8" s="103">
        <f t="shared" si="12"/>
        <v>6</v>
      </c>
      <c r="PC8" s="103">
        <f t="shared" si="32"/>
        <v>7</v>
      </c>
      <c r="PD8" s="103">
        <f t="shared" si="33"/>
        <v>10</v>
      </c>
      <c r="PE8" s="103">
        <f t="shared" si="13"/>
        <v>8</v>
      </c>
      <c r="PF8" s="103">
        <f t="shared" si="13"/>
        <v>7</v>
      </c>
      <c r="PG8" s="103">
        <f t="shared" si="13"/>
        <v>19</v>
      </c>
      <c r="PH8" s="103">
        <f t="shared" si="13"/>
        <v>16</v>
      </c>
      <c r="PI8" s="103">
        <f t="shared" si="13"/>
        <v>13</v>
      </c>
      <c r="PJ8" s="103">
        <f t="shared" si="13"/>
        <v>7</v>
      </c>
      <c r="PL8" s="112" t="s">
        <v>136</v>
      </c>
      <c r="PM8" s="105">
        <f t="shared" si="34"/>
        <v>14</v>
      </c>
      <c r="PN8" s="105">
        <f t="shared" si="34"/>
        <v>26</v>
      </c>
      <c r="PO8" s="105">
        <f t="shared" si="35"/>
        <v>9</v>
      </c>
      <c r="PP8" s="105">
        <f t="shared" si="36"/>
        <v>13</v>
      </c>
      <c r="PQ8" s="105">
        <f t="shared" si="37"/>
        <v>20</v>
      </c>
      <c r="PR8" s="105">
        <f t="shared" si="38"/>
        <v>20</v>
      </c>
      <c r="PS8" s="105">
        <f t="shared" si="39"/>
        <v>8</v>
      </c>
      <c r="PT8" s="105">
        <f t="shared" si="39"/>
        <v>9</v>
      </c>
      <c r="PU8" s="105">
        <f t="shared" si="39"/>
        <v>6</v>
      </c>
      <c r="PV8" s="105">
        <f t="shared" si="40"/>
        <v>12</v>
      </c>
      <c r="PW8" s="105">
        <f t="shared" si="41"/>
        <v>9</v>
      </c>
      <c r="PX8" s="105">
        <f t="shared" si="42"/>
        <v>14</v>
      </c>
      <c r="PY8" s="105">
        <f t="shared" si="42"/>
        <v>11</v>
      </c>
      <c r="PZ8" s="105">
        <f t="shared" si="42"/>
        <v>19</v>
      </c>
      <c r="QA8" s="105">
        <f t="shared" si="42"/>
        <v>5</v>
      </c>
      <c r="QC8" s="112" t="s">
        <v>136</v>
      </c>
      <c r="QD8" s="105">
        <f t="shared" si="43"/>
        <v>0</v>
      </c>
      <c r="QE8" s="105">
        <f t="shared" si="14"/>
        <v>4</v>
      </c>
      <c r="QF8" s="105">
        <f t="shared" si="14"/>
        <v>4</v>
      </c>
      <c r="QG8" s="105">
        <f t="shared" si="14"/>
        <v>14</v>
      </c>
      <c r="QH8" s="105">
        <f t="shared" si="14"/>
        <v>1</v>
      </c>
      <c r="QI8" s="105">
        <f t="shared" si="14"/>
        <v>4</v>
      </c>
      <c r="QJ8" s="105">
        <f t="shared" si="14"/>
        <v>1</v>
      </c>
      <c r="QK8" s="105">
        <f t="shared" si="14"/>
        <v>5</v>
      </c>
      <c r="QL8" s="105">
        <f t="shared" si="44"/>
        <v>0</v>
      </c>
      <c r="QM8" s="105">
        <f t="shared" si="45"/>
        <v>10</v>
      </c>
      <c r="QN8" s="105">
        <f t="shared" si="46"/>
        <v>1</v>
      </c>
      <c r="QO8" s="105">
        <f t="shared" si="46"/>
        <v>1</v>
      </c>
    </row>
    <row r="9" spans="1:457" x14ac:dyDescent="0.3">
      <c r="A9" s="106" t="s">
        <v>20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O9" s="107" t="s">
        <v>20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C9" s="108" t="s">
        <v>20</v>
      </c>
      <c r="AD9" s="93">
        <f t="shared" si="15"/>
        <v>0</v>
      </c>
      <c r="AE9" s="93">
        <f t="shared" si="0"/>
        <v>0</v>
      </c>
      <c r="AF9" s="93">
        <f t="shared" si="0"/>
        <v>0</v>
      </c>
      <c r="AG9" s="93">
        <f t="shared" si="0"/>
        <v>0</v>
      </c>
      <c r="AH9" s="93">
        <f t="shared" si="0"/>
        <v>0</v>
      </c>
      <c r="AI9" s="93">
        <f t="shared" si="0"/>
        <v>0</v>
      </c>
      <c r="AJ9" s="93">
        <f t="shared" si="0"/>
        <v>0</v>
      </c>
      <c r="AK9" s="93">
        <f t="shared" si="0"/>
        <v>0</v>
      </c>
      <c r="AL9" s="93">
        <f t="shared" si="0"/>
        <v>0</v>
      </c>
      <c r="AM9" s="93">
        <f t="shared" si="0"/>
        <v>0</v>
      </c>
      <c r="AN9" s="93">
        <f t="shared" si="0"/>
        <v>0</v>
      </c>
      <c r="AO9" s="93">
        <f t="shared" si="0"/>
        <v>0</v>
      </c>
      <c r="AQ9" s="107" t="s">
        <v>20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1</v>
      </c>
      <c r="AZ9" s="87">
        <v>0</v>
      </c>
      <c r="BA9" s="87">
        <v>1</v>
      </c>
      <c r="BB9" s="87">
        <v>1</v>
      </c>
      <c r="BD9" s="106" t="s">
        <v>20</v>
      </c>
      <c r="BE9" s="88">
        <v>2</v>
      </c>
      <c r="BF9" s="88">
        <v>2</v>
      </c>
      <c r="BG9" s="88">
        <v>2</v>
      </c>
      <c r="BH9" s="88">
        <v>2</v>
      </c>
      <c r="BI9" s="88">
        <v>2</v>
      </c>
      <c r="BJ9" s="88">
        <v>2</v>
      </c>
      <c r="BK9" s="88">
        <v>2</v>
      </c>
      <c r="BL9" s="88">
        <v>2</v>
      </c>
      <c r="BM9" s="88">
        <v>2</v>
      </c>
      <c r="BN9" s="88">
        <v>2</v>
      </c>
      <c r="BO9" s="88">
        <v>2</v>
      </c>
      <c r="BQ9" s="109" t="s">
        <v>20</v>
      </c>
      <c r="BR9" s="95">
        <f t="shared" si="16"/>
        <v>2</v>
      </c>
      <c r="BS9" s="95">
        <f t="shared" si="1"/>
        <v>2</v>
      </c>
      <c r="BT9" s="95">
        <f t="shared" si="1"/>
        <v>2</v>
      </c>
      <c r="BU9" s="95">
        <f t="shared" si="1"/>
        <v>2</v>
      </c>
      <c r="BV9" s="95">
        <f t="shared" si="1"/>
        <v>2</v>
      </c>
      <c r="BW9" s="95">
        <f t="shared" si="1"/>
        <v>2</v>
      </c>
      <c r="BX9" s="95">
        <f t="shared" si="1"/>
        <v>2</v>
      </c>
      <c r="BY9" s="95">
        <f t="shared" si="1"/>
        <v>3</v>
      </c>
      <c r="BZ9" s="95">
        <f t="shared" si="1"/>
        <v>2</v>
      </c>
      <c r="CA9" s="95">
        <f t="shared" si="1"/>
        <v>3</v>
      </c>
      <c r="CB9" s="95">
        <f t="shared" si="1"/>
        <v>3</v>
      </c>
      <c r="CD9" s="107" t="s">
        <v>20</v>
      </c>
      <c r="CE9" s="75">
        <v>0</v>
      </c>
      <c r="CF9" s="75">
        <v>0</v>
      </c>
      <c r="CG9" s="75">
        <v>0</v>
      </c>
      <c r="CH9" s="75">
        <v>0</v>
      </c>
      <c r="CI9" s="75">
        <v>0</v>
      </c>
      <c r="CJ9" s="75">
        <v>0</v>
      </c>
      <c r="CK9" s="75">
        <v>0</v>
      </c>
      <c r="CL9" s="75">
        <v>0</v>
      </c>
      <c r="CM9" s="75">
        <v>0</v>
      </c>
      <c r="CN9" s="75">
        <v>0</v>
      </c>
      <c r="CO9" s="75">
        <v>0</v>
      </c>
      <c r="CP9" s="75">
        <v>0</v>
      </c>
      <c r="CR9" s="107" t="s">
        <v>20</v>
      </c>
      <c r="CS9" s="75">
        <v>0</v>
      </c>
      <c r="CT9" s="75">
        <v>0</v>
      </c>
      <c r="CU9" s="75">
        <v>0</v>
      </c>
      <c r="CV9" s="75">
        <v>0</v>
      </c>
      <c r="CW9" s="75">
        <v>1</v>
      </c>
      <c r="CX9" s="75">
        <v>1</v>
      </c>
      <c r="CY9" s="75">
        <v>0</v>
      </c>
      <c r="CZ9" s="75">
        <v>1</v>
      </c>
      <c r="DA9" s="75">
        <v>0</v>
      </c>
      <c r="DB9" s="75">
        <v>0</v>
      </c>
      <c r="DC9" s="75">
        <v>0</v>
      </c>
      <c r="DD9" s="75">
        <v>0</v>
      </c>
      <c r="DF9" s="108" t="s">
        <v>20</v>
      </c>
      <c r="DG9" s="93">
        <f t="shared" si="17"/>
        <v>0</v>
      </c>
      <c r="DH9" s="93">
        <f t="shared" si="2"/>
        <v>0</v>
      </c>
      <c r="DI9" s="93">
        <f t="shared" si="2"/>
        <v>0</v>
      </c>
      <c r="DJ9" s="93">
        <f t="shared" si="2"/>
        <v>0</v>
      </c>
      <c r="DK9" s="93">
        <f t="shared" si="2"/>
        <v>1</v>
      </c>
      <c r="DL9" s="93">
        <f t="shared" si="2"/>
        <v>1</v>
      </c>
      <c r="DM9" s="93">
        <f t="shared" si="2"/>
        <v>0</v>
      </c>
      <c r="DN9" s="93">
        <f t="shared" si="2"/>
        <v>1</v>
      </c>
      <c r="DO9" s="93">
        <f t="shared" si="2"/>
        <v>0</v>
      </c>
      <c r="DP9" s="93">
        <f t="shared" si="2"/>
        <v>0</v>
      </c>
      <c r="DQ9" s="93">
        <f t="shared" si="2"/>
        <v>0</v>
      </c>
      <c r="DR9" s="93">
        <f t="shared" si="2"/>
        <v>0</v>
      </c>
      <c r="DT9" s="106" t="s">
        <v>20</v>
      </c>
      <c r="DU9" s="88">
        <v>0</v>
      </c>
      <c r="DV9" s="88">
        <v>0</v>
      </c>
      <c r="DW9" s="88">
        <v>0</v>
      </c>
      <c r="DX9" s="88">
        <v>0</v>
      </c>
      <c r="DY9" s="88">
        <v>0</v>
      </c>
      <c r="DZ9" s="88">
        <v>0</v>
      </c>
      <c r="EA9" s="88">
        <v>0</v>
      </c>
      <c r="EB9" s="88">
        <v>0</v>
      </c>
      <c r="EC9" s="88">
        <v>0</v>
      </c>
      <c r="ED9" s="88">
        <v>0</v>
      </c>
      <c r="EE9" s="88">
        <v>0</v>
      </c>
      <c r="EG9" s="106" t="s">
        <v>20</v>
      </c>
      <c r="EH9" s="88">
        <v>0</v>
      </c>
      <c r="EI9" s="88">
        <v>0</v>
      </c>
      <c r="EJ9" s="88">
        <v>0</v>
      </c>
      <c r="EK9" s="88">
        <v>0</v>
      </c>
      <c r="EL9" s="88">
        <v>0</v>
      </c>
      <c r="EM9" s="88">
        <v>0</v>
      </c>
      <c r="EN9" s="88">
        <v>0</v>
      </c>
      <c r="EO9" s="88">
        <v>0</v>
      </c>
      <c r="EP9" s="88">
        <v>0</v>
      </c>
      <c r="EQ9" s="88">
        <v>0</v>
      </c>
      <c r="ES9" s="106" t="s">
        <v>20</v>
      </c>
      <c r="ET9" s="88">
        <v>0</v>
      </c>
      <c r="EU9" s="88">
        <v>0</v>
      </c>
      <c r="EV9" s="88">
        <v>0</v>
      </c>
      <c r="EW9" s="88">
        <v>0</v>
      </c>
      <c r="EX9" s="88">
        <v>0</v>
      </c>
      <c r="EY9" s="88">
        <v>0</v>
      </c>
      <c r="EZ9" s="88">
        <v>0</v>
      </c>
      <c r="FA9" s="88">
        <v>0</v>
      </c>
      <c r="FB9" s="88">
        <v>0</v>
      </c>
      <c r="FC9" s="88">
        <v>0</v>
      </c>
      <c r="FD9" s="88">
        <v>0</v>
      </c>
      <c r="FF9" s="106" t="s">
        <v>20</v>
      </c>
      <c r="FG9" s="88">
        <v>0</v>
      </c>
      <c r="FH9" s="88">
        <v>0</v>
      </c>
      <c r="FI9" s="88">
        <v>0</v>
      </c>
      <c r="FJ9" s="88">
        <v>0</v>
      </c>
      <c r="FK9" s="88">
        <v>0</v>
      </c>
      <c r="FL9" s="88">
        <v>0</v>
      </c>
      <c r="FM9" s="88">
        <v>0</v>
      </c>
      <c r="FN9" s="88">
        <v>0</v>
      </c>
      <c r="FO9" s="88">
        <v>0</v>
      </c>
      <c r="FP9" s="88">
        <v>0</v>
      </c>
      <c r="FQ9" s="88">
        <v>0</v>
      </c>
      <c r="FS9" s="109" t="s">
        <v>20</v>
      </c>
      <c r="FT9" s="95">
        <f t="shared" si="18"/>
        <v>0</v>
      </c>
      <c r="FU9" s="95">
        <f t="shared" si="3"/>
        <v>0</v>
      </c>
      <c r="FV9" s="95">
        <f t="shared" si="3"/>
        <v>0</v>
      </c>
      <c r="FW9" s="95">
        <f t="shared" si="3"/>
        <v>0</v>
      </c>
      <c r="FX9" s="95">
        <f t="shared" si="3"/>
        <v>0</v>
      </c>
      <c r="FY9" s="95">
        <f t="shared" si="3"/>
        <v>0</v>
      </c>
      <c r="FZ9" s="95">
        <f t="shared" si="3"/>
        <v>0</v>
      </c>
      <c r="GA9" s="95">
        <f t="shared" si="3"/>
        <v>0</v>
      </c>
      <c r="GB9" s="95">
        <f t="shared" si="3"/>
        <v>0</v>
      </c>
      <c r="GC9" s="95">
        <f t="shared" si="3"/>
        <v>0</v>
      </c>
      <c r="GD9" s="95">
        <f t="shared" si="3"/>
        <v>0</v>
      </c>
      <c r="GF9" s="106" t="s">
        <v>20</v>
      </c>
      <c r="GG9" s="88">
        <v>0</v>
      </c>
      <c r="GH9" s="88">
        <v>0</v>
      </c>
      <c r="GI9" s="88">
        <v>0</v>
      </c>
      <c r="GJ9" s="88">
        <v>0</v>
      </c>
      <c r="GK9" s="88">
        <v>0</v>
      </c>
      <c r="GL9" s="88">
        <v>0</v>
      </c>
      <c r="GM9" s="88">
        <v>0</v>
      </c>
      <c r="GN9" s="88">
        <v>0</v>
      </c>
      <c r="GO9" s="88">
        <v>0</v>
      </c>
      <c r="GP9" s="88">
        <v>0</v>
      </c>
      <c r="GR9" s="107" t="s">
        <v>20</v>
      </c>
      <c r="GS9" s="87">
        <v>0</v>
      </c>
      <c r="GT9" s="87">
        <v>1</v>
      </c>
      <c r="GU9" s="87">
        <v>0</v>
      </c>
      <c r="GV9" s="87">
        <v>1</v>
      </c>
      <c r="GW9" s="87">
        <v>1</v>
      </c>
      <c r="GX9" s="87">
        <v>0</v>
      </c>
      <c r="GY9" s="87">
        <v>1</v>
      </c>
      <c r="GZ9" s="87">
        <v>1</v>
      </c>
      <c r="HA9" s="87">
        <v>0</v>
      </c>
      <c r="HB9" s="87">
        <v>0</v>
      </c>
      <c r="HC9" s="87">
        <v>0</v>
      </c>
      <c r="HE9" s="106" t="s">
        <v>20</v>
      </c>
      <c r="HF9" s="88">
        <v>0</v>
      </c>
      <c r="HG9" s="88">
        <v>0</v>
      </c>
      <c r="HH9" s="88">
        <v>0</v>
      </c>
      <c r="HI9" s="88">
        <v>0</v>
      </c>
      <c r="HJ9" s="88">
        <v>0</v>
      </c>
      <c r="HK9" s="88">
        <v>0</v>
      </c>
      <c r="HL9" s="88">
        <v>0</v>
      </c>
      <c r="HM9" s="88">
        <v>0</v>
      </c>
      <c r="HN9" s="88">
        <v>0</v>
      </c>
      <c r="HO9" s="88">
        <v>0</v>
      </c>
      <c r="HP9" s="88">
        <v>0</v>
      </c>
      <c r="HR9" s="109" t="s">
        <v>20</v>
      </c>
      <c r="HS9" s="95">
        <f t="shared" si="19"/>
        <v>0</v>
      </c>
      <c r="HT9" s="95">
        <f t="shared" si="4"/>
        <v>1</v>
      </c>
      <c r="HU9" s="95">
        <f t="shared" si="4"/>
        <v>0</v>
      </c>
      <c r="HV9" s="95">
        <f t="shared" si="4"/>
        <v>1</v>
      </c>
      <c r="HW9" s="95">
        <f t="shared" si="4"/>
        <v>1</v>
      </c>
      <c r="HX9" s="95">
        <f t="shared" si="4"/>
        <v>0</v>
      </c>
      <c r="HY9" s="95">
        <f t="shared" si="4"/>
        <v>1</v>
      </c>
      <c r="HZ9" s="95">
        <f t="shared" si="4"/>
        <v>1</v>
      </c>
      <c r="IA9" s="95">
        <f t="shared" si="4"/>
        <v>0</v>
      </c>
      <c r="IB9" s="95">
        <f t="shared" si="4"/>
        <v>0</v>
      </c>
      <c r="IC9" s="95">
        <f t="shared" si="4"/>
        <v>0</v>
      </c>
      <c r="IE9" s="107" t="s">
        <v>20</v>
      </c>
      <c r="IF9" s="87">
        <v>0</v>
      </c>
      <c r="IG9" s="87">
        <v>0</v>
      </c>
      <c r="IH9" s="87">
        <v>0</v>
      </c>
      <c r="II9" s="87">
        <v>0</v>
      </c>
      <c r="IJ9" s="87">
        <v>0</v>
      </c>
      <c r="IK9" s="87">
        <v>1</v>
      </c>
      <c r="IL9" s="87">
        <v>1</v>
      </c>
      <c r="IM9" s="87">
        <v>1</v>
      </c>
      <c r="IN9" s="87">
        <v>1</v>
      </c>
      <c r="IO9" s="87">
        <v>0</v>
      </c>
      <c r="IP9" s="87">
        <v>0</v>
      </c>
      <c r="IQ9" s="96"/>
      <c r="IR9" s="107" t="s">
        <v>20</v>
      </c>
      <c r="IS9" s="87">
        <v>0</v>
      </c>
      <c r="IT9" s="87">
        <v>0</v>
      </c>
      <c r="IU9" s="87">
        <v>0</v>
      </c>
      <c r="IV9" s="87">
        <v>0</v>
      </c>
      <c r="IW9" s="87">
        <v>0</v>
      </c>
      <c r="IX9" s="87">
        <v>0</v>
      </c>
      <c r="IY9" s="87">
        <v>0</v>
      </c>
      <c r="IZ9" s="87">
        <v>0</v>
      </c>
      <c r="JA9" s="87">
        <v>0</v>
      </c>
      <c r="JB9" s="87">
        <v>1</v>
      </c>
      <c r="JD9" s="106" t="s">
        <v>20</v>
      </c>
      <c r="JE9" s="88">
        <v>0</v>
      </c>
      <c r="JF9" s="88">
        <v>0</v>
      </c>
      <c r="JG9" s="88">
        <v>0</v>
      </c>
      <c r="JH9" s="88">
        <v>0</v>
      </c>
      <c r="JI9" s="88">
        <v>0</v>
      </c>
      <c r="JJ9" s="88">
        <v>0</v>
      </c>
      <c r="JK9" s="88">
        <v>0</v>
      </c>
      <c r="JL9" s="88">
        <v>0</v>
      </c>
      <c r="JM9" s="88">
        <v>0</v>
      </c>
      <c r="JN9" s="88">
        <v>0</v>
      </c>
      <c r="JO9" s="88">
        <v>0</v>
      </c>
      <c r="JP9" s="88">
        <v>0</v>
      </c>
      <c r="JQ9" s="97"/>
      <c r="JR9" s="107" t="s">
        <v>20</v>
      </c>
      <c r="JS9" s="87">
        <v>0</v>
      </c>
      <c r="JT9" s="87">
        <v>0</v>
      </c>
      <c r="JU9" s="87">
        <v>0</v>
      </c>
      <c r="JV9" s="87">
        <v>0</v>
      </c>
      <c r="JW9" s="87">
        <v>0</v>
      </c>
      <c r="JX9" s="87">
        <v>0</v>
      </c>
      <c r="JY9" s="87">
        <v>0</v>
      </c>
      <c r="JZ9" s="87">
        <v>0</v>
      </c>
      <c r="KA9" s="87">
        <v>0</v>
      </c>
      <c r="KB9" s="87">
        <v>0</v>
      </c>
      <c r="KC9" s="87">
        <v>0</v>
      </c>
      <c r="KD9" s="87">
        <v>0</v>
      </c>
      <c r="KE9" s="96"/>
      <c r="KF9" s="108" t="s">
        <v>20</v>
      </c>
      <c r="KG9" s="98">
        <f t="shared" si="20"/>
        <v>0</v>
      </c>
      <c r="KH9" s="98">
        <f t="shared" si="5"/>
        <v>0</v>
      </c>
      <c r="KI9" s="98">
        <f t="shared" si="5"/>
        <v>0</v>
      </c>
      <c r="KJ9" s="98">
        <f t="shared" si="5"/>
        <v>0</v>
      </c>
      <c r="KK9" s="98">
        <f t="shared" si="5"/>
        <v>0</v>
      </c>
      <c r="KL9" s="98">
        <f t="shared" si="5"/>
        <v>0</v>
      </c>
      <c r="KM9" s="98">
        <f t="shared" si="5"/>
        <v>0</v>
      </c>
      <c r="KN9" s="98">
        <f>SUM(JL9,JZ9)</f>
        <v>0</v>
      </c>
      <c r="KO9" s="98">
        <f t="shared" si="5"/>
        <v>0</v>
      </c>
      <c r="KP9" s="98">
        <f t="shared" si="5"/>
        <v>0</v>
      </c>
      <c r="KQ9" s="98">
        <f t="shared" si="5"/>
        <v>0</v>
      </c>
      <c r="KR9" s="98">
        <f t="shared" si="5"/>
        <v>0</v>
      </c>
      <c r="KS9" s="96"/>
      <c r="KT9" s="107" t="s">
        <v>20</v>
      </c>
      <c r="KU9" s="87">
        <v>1</v>
      </c>
      <c r="KV9" s="87">
        <v>1</v>
      </c>
      <c r="KW9" s="87">
        <v>1</v>
      </c>
      <c r="KX9" s="87">
        <v>0</v>
      </c>
      <c r="KY9" s="87">
        <v>1</v>
      </c>
      <c r="KZ9" s="87">
        <v>1</v>
      </c>
      <c r="LA9" s="87">
        <v>0</v>
      </c>
      <c r="LB9" s="87">
        <v>1</v>
      </c>
      <c r="LC9" s="87">
        <v>0</v>
      </c>
      <c r="LD9" s="87">
        <v>1</v>
      </c>
      <c r="LE9" s="87">
        <v>1</v>
      </c>
      <c r="LF9" s="96"/>
      <c r="LG9" s="106" t="s">
        <v>20</v>
      </c>
      <c r="LH9" s="88">
        <v>0</v>
      </c>
      <c r="LI9" s="88">
        <v>0</v>
      </c>
      <c r="LJ9" s="88">
        <v>0</v>
      </c>
      <c r="LK9" s="88">
        <v>0</v>
      </c>
      <c r="LL9" s="88">
        <v>0</v>
      </c>
      <c r="LM9" s="88">
        <v>0</v>
      </c>
      <c r="LN9" s="88">
        <v>0</v>
      </c>
      <c r="LO9" s="88">
        <v>0</v>
      </c>
      <c r="LP9" s="88">
        <v>0</v>
      </c>
      <c r="LQ9" s="88">
        <v>0</v>
      </c>
      <c r="LR9" s="88">
        <v>0</v>
      </c>
      <c r="LS9" s="88">
        <v>0</v>
      </c>
      <c r="LU9" s="106" t="s">
        <v>20</v>
      </c>
      <c r="LV9" s="88">
        <v>0</v>
      </c>
      <c r="LW9" s="88">
        <v>0</v>
      </c>
      <c r="LX9" s="88">
        <v>0</v>
      </c>
      <c r="LY9" s="88">
        <v>0</v>
      </c>
      <c r="LZ9" s="88">
        <v>0</v>
      </c>
      <c r="MA9" s="88">
        <v>0</v>
      </c>
      <c r="MB9" s="88">
        <v>0</v>
      </c>
      <c r="MC9" s="88">
        <v>0</v>
      </c>
      <c r="MD9" s="88">
        <v>0</v>
      </c>
      <c r="ME9" s="88">
        <v>0</v>
      </c>
      <c r="MF9" s="88">
        <v>0</v>
      </c>
      <c r="MG9" s="88">
        <v>0</v>
      </c>
      <c r="MI9" s="109" t="s">
        <v>20</v>
      </c>
      <c r="MJ9" s="95">
        <f t="shared" si="21"/>
        <v>0</v>
      </c>
      <c r="MK9" s="95">
        <f t="shared" si="6"/>
        <v>0</v>
      </c>
      <c r="ML9" s="95">
        <f t="shared" si="6"/>
        <v>0</v>
      </c>
      <c r="MM9" s="95">
        <f t="shared" si="6"/>
        <v>0</v>
      </c>
      <c r="MN9" s="95">
        <f t="shared" si="6"/>
        <v>0</v>
      </c>
      <c r="MO9" s="95">
        <f t="shared" si="6"/>
        <v>0</v>
      </c>
      <c r="MP9" s="95">
        <f t="shared" si="6"/>
        <v>0</v>
      </c>
      <c r="MQ9" s="95">
        <f t="shared" si="6"/>
        <v>0</v>
      </c>
      <c r="MR9" s="95">
        <f t="shared" si="6"/>
        <v>0</v>
      </c>
      <c r="MS9" s="95">
        <f t="shared" si="6"/>
        <v>0</v>
      </c>
      <c r="MT9" s="95">
        <f t="shared" si="6"/>
        <v>0</v>
      </c>
      <c r="MU9" s="95">
        <f t="shared" si="6"/>
        <v>0</v>
      </c>
      <c r="MW9" s="106" t="s">
        <v>20</v>
      </c>
      <c r="MX9" s="88">
        <v>1</v>
      </c>
      <c r="MY9" s="88">
        <v>1</v>
      </c>
      <c r="MZ9" s="88">
        <v>1</v>
      </c>
      <c r="NA9" s="88">
        <v>0</v>
      </c>
      <c r="NB9" s="88">
        <v>1</v>
      </c>
      <c r="NC9" s="88">
        <v>1</v>
      </c>
      <c r="ND9" s="88">
        <v>1</v>
      </c>
      <c r="NE9" s="88">
        <v>1</v>
      </c>
      <c r="NF9" s="88">
        <v>0</v>
      </c>
      <c r="NG9" s="88">
        <v>0</v>
      </c>
      <c r="NH9" s="88">
        <v>1</v>
      </c>
      <c r="NJ9" s="110" t="s">
        <v>20</v>
      </c>
      <c r="NK9" s="100">
        <f t="shared" si="22"/>
        <v>0</v>
      </c>
      <c r="NL9" s="100">
        <f t="shared" si="7"/>
        <v>0</v>
      </c>
      <c r="NM9" s="100">
        <f t="shared" si="7"/>
        <v>0</v>
      </c>
      <c r="NN9" s="100">
        <f t="shared" si="7"/>
        <v>0</v>
      </c>
      <c r="NO9" s="100">
        <f t="shared" si="7"/>
        <v>0</v>
      </c>
      <c r="NP9" s="100">
        <f t="shared" si="7"/>
        <v>0</v>
      </c>
      <c r="NQ9" s="100">
        <f t="shared" si="7"/>
        <v>0</v>
      </c>
      <c r="NR9" s="100">
        <f t="shared" si="7"/>
        <v>0</v>
      </c>
      <c r="NS9" s="100">
        <f t="shared" si="23"/>
        <v>0</v>
      </c>
      <c r="NT9" s="100">
        <f t="shared" si="24"/>
        <v>0</v>
      </c>
      <c r="NU9" s="100">
        <f t="shared" si="8"/>
        <v>0</v>
      </c>
      <c r="NV9" s="100">
        <f t="shared" si="8"/>
        <v>0</v>
      </c>
      <c r="NX9" s="110" t="s">
        <v>20</v>
      </c>
      <c r="NY9" s="101">
        <f t="shared" si="25"/>
        <v>0</v>
      </c>
      <c r="NZ9" s="101">
        <f t="shared" si="9"/>
        <v>1</v>
      </c>
      <c r="OA9" s="101">
        <f t="shared" si="9"/>
        <v>0</v>
      </c>
      <c r="OB9" s="101">
        <f t="shared" si="9"/>
        <v>1</v>
      </c>
      <c r="OC9" s="101">
        <f t="shared" si="9"/>
        <v>2</v>
      </c>
      <c r="OD9" s="101">
        <f t="shared" si="9"/>
        <v>1</v>
      </c>
      <c r="OE9" s="101">
        <f t="shared" si="9"/>
        <v>1</v>
      </c>
      <c r="OF9" s="101">
        <f t="shared" si="9"/>
        <v>2</v>
      </c>
      <c r="OG9" s="101">
        <f t="shared" si="9"/>
        <v>0</v>
      </c>
      <c r="OH9" s="101">
        <f t="shared" si="9"/>
        <v>0</v>
      </c>
      <c r="OI9" s="101">
        <f t="shared" si="26"/>
        <v>0</v>
      </c>
      <c r="OJ9" s="101">
        <f t="shared" si="27"/>
        <v>0</v>
      </c>
      <c r="OL9" s="111" t="s">
        <v>20</v>
      </c>
      <c r="OM9" s="103">
        <f t="shared" si="28"/>
        <v>2</v>
      </c>
      <c r="ON9" s="103">
        <f t="shared" si="10"/>
        <v>2</v>
      </c>
      <c r="OO9" s="103">
        <f t="shared" si="10"/>
        <v>2</v>
      </c>
      <c r="OP9" s="103">
        <f t="shared" si="29"/>
        <v>2</v>
      </c>
      <c r="OQ9" s="103">
        <f t="shared" si="30"/>
        <v>2</v>
      </c>
      <c r="OR9" s="103">
        <f t="shared" si="11"/>
        <v>2</v>
      </c>
      <c r="OS9" s="103">
        <f t="shared" si="11"/>
        <v>2</v>
      </c>
      <c r="OT9" s="103">
        <f t="shared" si="11"/>
        <v>3</v>
      </c>
      <c r="OU9" s="103">
        <f t="shared" si="11"/>
        <v>2</v>
      </c>
      <c r="OV9" s="103">
        <f t="shared" si="11"/>
        <v>3</v>
      </c>
      <c r="OW9" s="103">
        <f t="shared" si="11"/>
        <v>3</v>
      </c>
      <c r="OY9" s="111" t="s">
        <v>20</v>
      </c>
      <c r="OZ9" s="103">
        <f t="shared" si="31"/>
        <v>0</v>
      </c>
      <c r="PA9" s="103">
        <f t="shared" si="12"/>
        <v>0</v>
      </c>
      <c r="PB9" s="103">
        <f t="shared" si="12"/>
        <v>0</v>
      </c>
      <c r="PC9" s="103">
        <f t="shared" si="32"/>
        <v>0</v>
      </c>
      <c r="PD9" s="103">
        <f t="shared" si="33"/>
        <v>0</v>
      </c>
      <c r="PE9" s="103">
        <f t="shared" si="13"/>
        <v>0</v>
      </c>
      <c r="PF9" s="103">
        <f t="shared" si="13"/>
        <v>0</v>
      </c>
      <c r="PG9" s="103">
        <f t="shared" si="13"/>
        <v>0</v>
      </c>
      <c r="PH9" s="103">
        <f t="shared" si="13"/>
        <v>0</v>
      </c>
      <c r="PI9" s="103">
        <f t="shared" si="13"/>
        <v>0</v>
      </c>
      <c r="PJ9" s="103">
        <f t="shared" si="13"/>
        <v>0</v>
      </c>
      <c r="PL9" s="112" t="s">
        <v>20</v>
      </c>
      <c r="PM9" s="105">
        <f t="shared" si="34"/>
        <v>0</v>
      </c>
      <c r="PN9" s="105">
        <f t="shared" si="34"/>
        <v>0</v>
      </c>
      <c r="PO9" s="105">
        <f t="shared" si="35"/>
        <v>0</v>
      </c>
      <c r="PP9" s="105">
        <f t="shared" si="36"/>
        <v>0</v>
      </c>
      <c r="PQ9" s="105">
        <f t="shared" si="37"/>
        <v>0</v>
      </c>
      <c r="PR9" s="105">
        <f t="shared" si="38"/>
        <v>1</v>
      </c>
      <c r="PS9" s="105">
        <f t="shared" si="39"/>
        <v>1</v>
      </c>
      <c r="PT9" s="105">
        <f t="shared" si="39"/>
        <v>1</v>
      </c>
      <c r="PU9" s="105">
        <f t="shared" si="39"/>
        <v>1</v>
      </c>
      <c r="PV9" s="105">
        <f t="shared" si="40"/>
        <v>0</v>
      </c>
      <c r="PW9" s="105">
        <f t="shared" si="41"/>
        <v>0</v>
      </c>
      <c r="PX9" s="105">
        <f t="shared" si="42"/>
        <v>0</v>
      </c>
      <c r="PY9" s="105">
        <f t="shared" si="42"/>
        <v>0</v>
      </c>
      <c r="PZ9" s="105">
        <f t="shared" si="42"/>
        <v>0</v>
      </c>
      <c r="QA9" s="105">
        <f t="shared" si="42"/>
        <v>0</v>
      </c>
      <c r="QC9" s="112" t="s">
        <v>20</v>
      </c>
      <c r="QD9" s="105">
        <f t="shared" si="43"/>
        <v>1</v>
      </c>
      <c r="QE9" s="105">
        <f t="shared" si="14"/>
        <v>1</v>
      </c>
      <c r="QF9" s="105">
        <f t="shared" si="14"/>
        <v>1</v>
      </c>
      <c r="QG9" s="105">
        <f t="shared" si="14"/>
        <v>0</v>
      </c>
      <c r="QH9" s="105">
        <f t="shared" si="14"/>
        <v>1</v>
      </c>
      <c r="QI9" s="105">
        <f t="shared" si="14"/>
        <v>1</v>
      </c>
      <c r="QJ9" s="105">
        <f t="shared" si="14"/>
        <v>0</v>
      </c>
      <c r="QK9" s="105">
        <f t="shared" si="14"/>
        <v>1</v>
      </c>
      <c r="QL9" s="105">
        <f t="shared" si="44"/>
        <v>0</v>
      </c>
      <c r="QM9" s="105">
        <f t="shared" si="45"/>
        <v>2</v>
      </c>
      <c r="QN9" s="105">
        <f t="shared" si="46"/>
        <v>0</v>
      </c>
      <c r="QO9" s="105">
        <f t="shared" si="46"/>
        <v>1</v>
      </c>
    </row>
    <row r="10" spans="1:457" x14ac:dyDescent="0.3">
      <c r="A10" s="90" t="s">
        <v>47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O10" s="91" t="s">
        <v>47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C10" s="92" t="s">
        <v>47</v>
      </c>
      <c r="AD10" s="93">
        <f t="shared" si="15"/>
        <v>0</v>
      </c>
      <c r="AE10" s="93">
        <f t="shared" si="0"/>
        <v>0</v>
      </c>
      <c r="AF10" s="93">
        <f t="shared" si="0"/>
        <v>0</v>
      </c>
      <c r="AG10" s="93">
        <f t="shared" si="0"/>
        <v>0</v>
      </c>
      <c r="AH10" s="93">
        <f t="shared" si="0"/>
        <v>0</v>
      </c>
      <c r="AI10" s="93">
        <f t="shared" si="0"/>
        <v>0</v>
      </c>
      <c r="AJ10" s="93">
        <f t="shared" si="0"/>
        <v>0</v>
      </c>
      <c r="AK10" s="93">
        <f t="shared" si="0"/>
        <v>0</v>
      </c>
      <c r="AL10" s="93">
        <f t="shared" si="0"/>
        <v>0</v>
      </c>
      <c r="AM10" s="93">
        <f t="shared" si="0"/>
        <v>0</v>
      </c>
      <c r="AN10" s="93">
        <f>SUM(L10,Z10)</f>
        <v>0</v>
      </c>
      <c r="AO10" s="93">
        <f t="shared" si="0"/>
        <v>0</v>
      </c>
      <c r="AQ10" s="91" t="s">
        <v>47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D10" s="90" t="s">
        <v>47</v>
      </c>
      <c r="BE10" s="88">
        <v>2</v>
      </c>
      <c r="BF10" s="88">
        <v>2</v>
      </c>
      <c r="BG10" s="88">
        <v>2</v>
      </c>
      <c r="BH10" s="88">
        <v>2</v>
      </c>
      <c r="BI10" s="88">
        <v>2</v>
      </c>
      <c r="BJ10" s="88">
        <v>2</v>
      </c>
      <c r="BK10" s="88">
        <v>2</v>
      </c>
      <c r="BL10" s="88">
        <v>2</v>
      </c>
      <c r="BM10" s="88">
        <v>2</v>
      </c>
      <c r="BN10" s="88">
        <v>2</v>
      </c>
      <c r="BO10" s="88">
        <v>2</v>
      </c>
      <c r="BQ10" s="94" t="s">
        <v>47</v>
      </c>
      <c r="BR10" s="95">
        <f t="shared" si="16"/>
        <v>2</v>
      </c>
      <c r="BS10" s="95">
        <f t="shared" si="1"/>
        <v>2</v>
      </c>
      <c r="BT10" s="95">
        <f t="shared" si="1"/>
        <v>2</v>
      </c>
      <c r="BU10" s="95">
        <f t="shared" si="1"/>
        <v>2</v>
      </c>
      <c r="BV10" s="95">
        <f t="shared" si="1"/>
        <v>2</v>
      </c>
      <c r="BW10" s="95">
        <f t="shared" si="1"/>
        <v>2</v>
      </c>
      <c r="BX10" s="95">
        <f t="shared" si="1"/>
        <v>2</v>
      </c>
      <c r="BY10" s="95">
        <f t="shared" si="1"/>
        <v>2</v>
      </c>
      <c r="BZ10" s="95">
        <f t="shared" si="1"/>
        <v>2</v>
      </c>
      <c r="CA10" s="95">
        <f t="shared" si="1"/>
        <v>2</v>
      </c>
      <c r="CB10" s="95">
        <f t="shared" si="1"/>
        <v>2</v>
      </c>
      <c r="CD10" s="91" t="s">
        <v>47</v>
      </c>
      <c r="CE10" s="75">
        <v>1</v>
      </c>
      <c r="CF10" s="75">
        <v>1</v>
      </c>
      <c r="CG10" s="75">
        <v>1</v>
      </c>
      <c r="CH10" s="75">
        <v>1</v>
      </c>
      <c r="CI10" s="75">
        <v>1</v>
      </c>
      <c r="CJ10" s="75">
        <v>1</v>
      </c>
      <c r="CK10" s="75">
        <v>1</v>
      </c>
      <c r="CL10" s="75">
        <v>1</v>
      </c>
      <c r="CM10" s="75">
        <v>1</v>
      </c>
      <c r="CN10" s="75">
        <v>1</v>
      </c>
      <c r="CO10" s="75">
        <v>1</v>
      </c>
      <c r="CP10" s="75">
        <v>1</v>
      </c>
      <c r="CR10" s="91" t="s">
        <v>47</v>
      </c>
      <c r="CS10" s="75">
        <v>0</v>
      </c>
      <c r="CT10" s="75">
        <v>0</v>
      </c>
      <c r="CU10" s="75">
        <v>0</v>
      </c>
      <c r="CV10" s="75">
        <v>0</v>
      </c>
      <c r="CW10" s="75">
        <v>0</v>
      </c>
      <c r="CX10" s="75">
        <v>0</v>
      </c>
      <c r="CY10" s="75">
        <v>0</v>
      </c>
      <c r="CZ10" s="75">
        <v>0</v>
      </c>
      <c r="DA10" s="75">
        <v>0</v>
      </c>
      <c r="DB10" s="75">
        <v>0</v>
      </c>
      <c r="DC10" s="75">
        <v>0</v>
      </c>
      <c r="DD10" s="75">
        <v>0</v>
      </c>
      <c r="DF10" s="92" t="s">
        <v>47</v>
      </c>
      <c r="DG10" s="93">
        <f t="shared" si="17"/>
        <v>1</v>
      </c>
      <c r="DH10" s="93">
        <f t="shared" si="2"/>
        <v>1</v>
      </c>
      <c r="DI10" s="93">
        <f t="shared" si="2"/>
        <v>1</v>
      </c>
      <c r="DJ10" s="93">
        <f t="shared" si="2"/>
        <v>1</v>
      </c>
      <c r="DK10" s="93">
        <f t="shared" si="2"/>
        <v>1</v>
      </c>
      <c r="DL10" s="93">
        <f t="shared" si="2"/>
        <v>1</v>
      </c>
      <c r="DM10" s="93">
        <f t="shared" si="2"/>
        <v>1</v>
      </c>
      <c r="DN10" s="93">
        <f t="shared" si="2"/>
        <v>1</v>
      </c>
      <c r="DO10" s="93">
        <f t="shared" si="2"/>
        <v>1</v>
      </c>
      <c r="DP10" s="93">
        <f t="shared" si="2"/>
        <v>1</v>
      </c>
      <c r="DQ10" s="93">
        <f t="shared" si="2"/>
        <v>1</v>
      </c>
      <c r="DR10" s="93">
        <f t="shared" si="2"/>
        <v>1</v>
      </c>
      <c r="DT10" s="90" t="s">
        <v>47</v>
      </c>
      <c r="DU10" s="88">
        <v>0</v>
      </c>
      <c r="DV10" s="88">
        <v>0</v>
      </c>
      <c r="DW10" s="88">
        <v>0</v>
      </c>
      <c r="DX10" s="88">
        <v>0</v>
      </c>
      <c r="DY10" s="88">
        <v>0</v>
      </c>
      <c r="DZ10" s="88">
        <v>0</v>
      </c>
      <c r="EA10" s="88">
        <v>0</v>
      </c>
      <c r="EB10" s="88">
        <v>0</v>
      </c>
      <c r="EC10" s="88">
        <v>0</v>
      </c>
      <c r="ED10" s="88">
        <v>0</v>
      </c>
      <c r="EE10" s="88">
        <v>0</v>
      </c>
      <c r="EG10" s="90" t="s">
        <v>47</v>
      </c>
      <c r="EH10" s="88">
        <v>0</v>
      </c>
      <c r="EI10" s="88">
        <v>0</v>
      </c>
      <c r="EJ10" s="88">
        <v>0</v>
      </c>
      <c r="EK10" s="88">
        <v>0</v>
      </c>
      <c r="EL10" s="88">
        <v>0</v>
      </c>
      <c r="EM10" s="88">
        <v>0</v>
      </c>
      <c r="EN10" s="88">
        <v>0</v>
      </c>
      <c r="EO10" s="88">
        <v>0</v>
      </c>
      <c r="EP10" s="88">
        <v>0</v>
      </c>
      <c r="EQ10" s="88">
        <v>0</v>
      </c>
      <c r="ES10" s="90" t="s">
        <v>47</v>
      </c>
      <c r="ET10" s="88">
        <v>0</v>
      </c>
      <c r="EU10" s="88">
        <v>0</v>
      </c>
      <c r="EV10" s="88">
        <v>0</v>
      </c>
      <c r="EW10" s="88">
        <v>0</v>
      </c>
      <c r="EX10" s="88">
        <v>0</v>
      </c>
      <c r="EY10" s="88">
        <v>0</v>
      </c>
      <c r="EZ10" s="88">
        <v>0</v>
      </c>
      <c r="FA10" s="88">
        <v>0</v>
      </c>
      <c r="FB10" s="88">
        <v>0</v>
      </c>
      <c r="FC10" s="88">
        <v>0</v>
      </c>
      <c r="FD10" s="88">
        <v>0</v>
      </c>
      <c r="FF10" s="90" t="s">
        <v>47</v>
      </c>
      <c r="FG10" s="88">
        <v>0</v>
      </c>
      <c r="FH10" s="88">
        <v>0</v>
      </c>
      <c r="FI10" s="88">
        <v>0</v>
      </c>
      <c r="FJ10" s="88">
        <v>0</v>
      </c>
      <c r="FK10" s="88">
        <v>0</v>
      </c>
      <c r="FL10" s="88">
        <v>0</v>
      </c>
      <c r="FM10" s="88">
        <v>0</v>
      </c>
      <c r="FN10" s="88">
        <v>0</v>
      </c>
      <c r="FO10" s="88">
        <v>0</v>
      </c>
      <c r="FP10" s="88">
        <v>0</v>
      </c>
      <c r="FQ10" s="88">
        <v>0</v>
      </c>
      <c r="FS10" s="94" t="s">
        <v>47</v>
      </c>
      <c r="FT10" s="95">
        <f t="shared" si="18"/>
        <v>0</v>
      </c>
      <c r="FU10" s="95">
        <f t="shared" si="3"/>
        <v>0</v>
      </c>
      <c r="FV10" s="95">
        <f t="shared" si="3"/>
        <v>0</v>
      </c>
      <c r="FW10" s="95">
        <f t="shared" si="3"/>
        <v>0</v>
      </c>
      <c r="FX10" s="95">
        <f t="shared" si="3"/>
        <v>0</v>
      </c>
      <c r="FY10" s="95">
        <f t="shared" si="3"/>
        <v>0</v>
      </c>
      <c r="FZ10" s="95">
        <f t="shared" si="3"/>
        <v>0</v>
      </c>
      <c r="GA10" s="95">
        <f t="shared" si="3"/>
        <v>0</v>
      </c>
      <c r="GB10" s="95">
        <f t="shared" si="3"/>
        <v>0</v>
      </c>
      <c r="GC10" s="95">
        <f t="shared" si="3"/>
        <v>0</v>
      </c>
      <c r="GD10" s="95">
        <f t="shared" si="3"/>
        <v>0</v>
      </c>
      <c r="GF10" s="90" t="s">
        <v>47</v>
      </c>
      <c r="GG10" s="88">
        <v>0</v>
      </c>
      <c r="GH10" s="88">
        <v>0</v>
      </c>
      <c r="GI10" s="88">
        <v>0</v>
      </c>
      <c r="GJ10" s="88">
        <v>0</v>
      </c>
      <c r="GK10" s="88">
        <v>0</v>
      </c>
      <c r="GL10" s="88">
        <v>0</v>
      </c>
      <c r="GM10" s="88">
        <v>0</v>
      </c>
      <c r="GN10" s="88">
        <v>0</v>
      </c>
      <c r="GO10" s="88">
        <v>0</v>
      </c>
      <c r="GP10" s="88">
        <v>0</v>
      </c>
      <c r="GR10" s="91" t="s">
        <v>47</v>
      </c>
      <c r="GS10" s="87">
        <v>0</v>
      </c>
      <c r="GT10" s="87">
        <v>0</v>
      </c>
      <c r="GU10" s="87">
        <v>0</v>
      </c>
      <c r="GV10" s="87">
        <v>0</v>
      </c>
      <c r="GW10" s="87">
        <v>0</v>
      </c>
      <c r="GX10" s="87">
        <v>0</v>
      </c>
      <c r="GY10" s="87">
        <v>0</v>
      </c>
      <c r="GZ10" s="87">
        <v>0</v>
      </c>
      <c r="HA10" s="87">
        <v>0</v>
      </c>
      <c r="HB10" s="87">
        <v>0</v>
      </c>
      <c r="HC10" s="87">
        <v>0</v>
      </c>
      <c r="HE10" s="90" t="s">
        <v>47</v>
      </c>
      <c r="HF10" s="88">
        <v>0</v>
      </c>
      <c r="HG10" s="88">
        <v>0</v>
      </c>
      <c r="HH10" s="88">
        <v>0</v>
      </c>
      <c r="HI10" s="88">
        <v>0</v>
      </c>
      <c r="HJ10" s="88">
        <v>0</v>
      </c>
      <c r="HK10" s="88">
        <v>0</v>
      </c>
      <c r="HL10" s="88">
        <v>0</v>
      </c>
      <c r="HM10" s="88">
        <v>0</v>
      </c>
      <c r="HN10" s="88">
        <v>0</v>
      </c>
      <c r="HO10" s="88">
        <v>0</v>
      </c>
      <c r="HP10" s="88">
        <v>0</v>
      </c>
      <c r="HR10" s="94" t="s">
        <v>47</v>
      </c>
      <c r="HS10" s="95">
        <f t="shared" si="19"/>
        <v>0</v>
      </c>
      <c r="HT10" s="95">
        <f t="shared" si="4"/>
        <v>0</v>
      </c>
      <c r="HU10" s="95">
        <f t="shared" si="4"/>
        <v>0</v>
      </c>
      <c r="HV10" s="95">
        <f t="shared" si="4"/>
        <v>0</v>
      </c>
      <c r="HW10" s="95">
        <f t="shared" si="4"/>
        <v>0</v>
      </c>
      <c r="HX10" s="95">
        <f t="shared" si="4"/>
        <v>0</v>
      </c>
      <c r="HY10" s="95">
        <f t="shared" si="4"/>
        <v>0</v>
      </c>
      <c r="HZ10" s="95">
        <f t="shared" si="4"/>
        <v>0</v>
      </c>
      <c r="IA10" s="95">
        <f t="shared" si="4"/>
        <v>0</v>
      </c>
      <c r="IB10" s="95">
        <f t="shared" si="4"/>
        <v>0</v>
      </c>
      <c r="IC10" s="95">
        <f t="shared" si="4"/>
        <v>0</v>
      </c>
      <c r="IE10" s="91" t="s">
        <v>47</v>
      </c>
      <c r="IF10" s="87">
        <v>0</v>
      </c>
      <c r="IG10" s="87">
        <v>0</v>
      </c>
      <c r="IH10" s="87">
        <v>0</v>
      </c>
      <c r="II10" s="87">
        <v>0</v>
      </c>
      <c r="IJ10" s="87">
        <v>0</v>
      </c>
      <c r="IK10" s="87">
        <v>0</v>
      </c>
      <c r="IL10" s="87">
        <v>0</v>
      </c>
      <c r="IM10" s="87">
        <v>0</v>
      </c>
      <c r="IN10" s="87">
        <v>0</v>
      </c>
      <c r="IO10" s="87">
        <v>0</v>
      </c>
      <c r="IP10" s="87">
        <v>0</v>
      </c>
      <c r="IQ10" s="96"/>
      <c r="IR10" s="91" t="s">
        <v>47</v>
      </c>
      <c r="IS10" s="87">
        <v>0</v>
      </c>
      <c r="IT10" s="87">
        <v>0</v>
      </c>
      <c r="IU10" s="87">
        <v>0</v>
      </c>
      <c r="IV10" s="87">
        <v>0</v>
      </c>
      <c r="IW10" s="87">
        <v>0</v>
      </c>
      <c r="IX10" s="87">
        <v>0</v>
      </c>
      <c r="IY10" s="87">
        <v>0</v>
      </c>
      <c r="IZ10" s="87">
        <v>0</v>
      </c>
      <c r="JA10" s="87">
        <v>0</v>
      </c>
      <c r="JB10" s="87">
        <v>0</v>
      </c>
      <c r="JD10" s="90" t="s">
        <v>47</v>
      </c>
      <c r="JE10" s="88">
        <v>0</v>
      </c>
      <c r="JF10" s="88">
        <v>0</v>
      </c>
      <c r="JG10" s="88">
        <v>0</v>
      </c>
      <c r="JH10" s="88">
        <v>0</v>
      </c>
      <c r="JI10" s="88">
        <v>0</v>
      </c>
      <c r="JJ10" s="88">
        <v>0</v>
      </c>
      <c r="JK10" s="88">
        <v>0</v>
      </c>
      <c r="JL10" s="88">
        <v>0</v>
      </c>
      <c r="JM10" s="88">
        <v>0</v>
      </c>
      <c r="JN10" s="88">
        <v>0</v>
      </c>
      <c r="JO10" s="88">
        <v>0</v>
      </c>
      <c r="JP10" s="88">
        <v>0</v>
      </c>
      <c r="JQ10" s="97"/>
      <c r="JR10" s="91" t="s">
        <v>47</v>
      </c>
      <c r="JS10" s="87">
        <v>0</v>
      </c>
      <c r="JT10" s="87">
        <v>0</v>
      </c>
      <c r="JU10" s="87">
        <v>0</v>
      </c>
      <c r="JV10" s="87">
        <v>0</v>
      </c>
      <c r="JW10" s="87">
        <v>0</v>
      </c>
      <c r="JX10" s="87">
        <v>0</v>
      </c>
      <c r="JY10" s="87">
        <v>0</v>
      </c>
      <c r="JZ10" s="87">
        <v>0</v>
      </c>
      <c r="KA10" s="87">
        <v>0</v>
      </c>
      <c r="KB10" s="87">
        <v>0</v>
      </c>
      <c r="KC10" s="87">
        <v>0</v>
      </c>
      <c r="KD10" s="87">
        <v>0</v>
      </c>
      <c r="KE10" s="96"/>
      <c r="KF10" s="92" t="s">
        <v>47</v>
      </c>
      <c r="KG10" s="98">
        <f t="shared" si="20"/>
        <v>0</v>
      </c>
      <c r="KH10" s="98">
        <f t="shared" si="5"/>
        <v>0</v>
      </c>
      <c r="KI10" s="98">
        <f t="shared" si="5"/>
        <v>0</v>
      </c>
      <c r="KJ10" s="98">
        <f t="shared" si="5"/>
        <v>0</v>
      </c>
      <c r="KK10" s="98">
        <f t="shared" si="5"/>
        <v>0</v>
      </c>
      <c r="KL10" s="98">
        <f t="shared" si="5"/>
        <v>0</v>
      </c>
      <c r="KM10" s="98">
        <f t="shared" si="5"/>
        <v>0</v>
      </c>
      <c r="KN10" s="98">
        <f t="shared" si="5"/>
        <v>0</v>
      </c>
      <c r="KO10" s="98">
        <f t="shared" si="5"/>
        <v>0</v>
      </c>
      <c r="KP10" s="98">
        <f t="shared" si="5"/>
        <v>0</v>
      </c>
      <c r="KQ10" s="98">
        <f t="shared" si="5"/>
        <v>0</v>
      </c>
      <c r="KR10" s="98">
        <f t="shared" si="5"/>
        <v>0</v>
      </c>
      <c r="KS10" s="96"/>
      <c r="KT10" s="91" t="s">
        <v>47</v>
      </c>
      <c r="KU10" s="87">
        <v>0</v>
      </c>
      <c r="KV10" s="87">
        <v>0</v>
      </c>
      <c r="KW10" s="87">
        <v>0</v>
      </c>
      <c r="KX10" s="87">
        <v>0</v>
      </c>
      <c r="KY10" s="87">
        <v>0</v>
      </c>
      <c r="KZ10" s="87">
        <v>0</v>
      </c>
      <c r="LA10" s="87">
        <v>1</v>
      </c>
      <c r="LB10" s="87">
        <v>0</v>
      </c>
      <c r="LC10" s="87">
        <v>11</v>
      </c>
      <c r="LD10" s="87">
        <v>10</v>
      </c>
      <c r="LE10" s="87">
        <v>0</v>
      </c>
      <c r="LF10" s="96"/>
      <c r="LG10" s="90" t="s">
        <v>47</v>
      </c>
      <c r="LH10" s="88">
        <v>0</v>
      </c>
      <c r="LI10" s="88">
        <v>0</v>
      </c>
      <c r="LJ10" s="88">
        <v>0</v>
      </c>
      <c r="LK10" s="88">
        <v>0</v>
      </c>
      <c r="LL10" s="88">
        <v>0</v>
      </c>
      <c r="LM10" s="88">
        <v>0</v>
      </c>
      <c r="LN10" s="88">
        <v>0</v>
      </c>
      <c r="LO10" s="88">
        <v>0</v>
      </c>
      <c r="LP10" s="88">
        <v>0</v>
      </c>
      <c r="LQ10" s="88">
        <v>0</v>
      </c>
      <c r="LR10" s="88">
        <v>0</v>
      </c>
      <c r="LS10" s="88">
        <v>0</v>
      </c>
      <c r="LU10" s="90" t="s">
        <v>47</v>
      </c>
      <c r="LV10" s="88">
        <v>0</v>
      </c>
      <c r="LW10" s="88">
        <v>0</v>
      </c>
      <c r="LX10" s="88">
        <v>0</v>
      </c>
      <c r="LY10" s="88">
        <v>0</v>
      </c>
      <c r="LZ10" s="88">
        <v>0</v>
      </c>
      <c r="MA10" s="88">
        <v>0</v>
      </c>
      <c r="MB10" s="88">
        <v>0</v>
      </c>
      <c r="MC10" s="88">
        <v>0</v>
      </c>
      <c r="MD10" s="88">
        <v>0</v>
      </c>
      <c r="ME10" s="88">
        <v>0</v>
      </c>
      <c r="MF10" s="88">
        <v>0</v>
      </c>
      <c r="MG10" s="88">
        <v>0</v>
      </c>
      <c r="MI10" s="94" t="s">
        <v>47</v>
      </c>
      <c r="MJ10" s="95">
        <f t="shared" si="21"/>
        <v>0</v>
      </c>
      <c r="MK10" s="95">
        <f t="shared" si="6"/>
        <v>0</v>
      </c>
      <c r="ML10" s="95">
        <f t="shared" si="6"/>
        <v>0</v>
      </c>
      <c r="MM10" s="95">
        <f t="shared" si="6"/>
        <v>0</v>
      </c>
      <c r="MN10" s="95">
        <f t="shared" si="6"/>
        <v>0</v>
      </c>
      <c r="MO10" s="95">
        <f t="shared" si="6"/>
        <v>0</v>
      </c>
      <c r="MP10" s="95">
        <f t="shared" si="6"/>
        <v>0</v>
      </c>
      <c r="MQ10" s="95">
        <f t="shared" si="6"/>
        <v>0</v>
      </c>
      <c r="MR10" s="95">
        <f t="shared" si="6"/>
        <v>0</v>
      </c>
      <c r="MS10" s="95">
        <f t="shared" si="6"/>
        <v>0</v>
      </c>
      <c r="MT10" s="95">
        <f t="shared" si="6"/>
        <v>0</v>
      </c>
      <c r="MU10" s="95">
        <f>SUM(LS10,MG10)</f>
        <v>0</v>
      </c>
      <c r="MW10" s="90" t="s">
        <v>47</v>
      </c>
      <c r="MX10" s="88">
        <v>0</v>
      </c>
      <c r="MY10" s="88">
        <v>0</v>
      </c>
      <c r="MZ10" s="88">
        <v>0</v>
      </c>
      <c r="NA10" s="88">
        <v>0</v>
      </c>
      <c r="NB10" s="88">
        <v>0</v>
      </c>
      <c r="NC10" s="88">
        <v>0</v>
      </c>
      <c r="ND10" s="88">
        <v>0</v>
      </c>
      <c r="NE10" s="88">
        <v>0</v>
      </c>
      <c r="NF10" s="88">
        <v>10</v>
      </c>
      <c r="NG10" s="88">
        <v>12</v>
      </c>
      <c r="NH10" s="88">
        <v>0</v>
      </c>
      <c r="NJ10" s="99" t="s">
        <v>47</v>
      </c>
      <c r="NK10" s="100">
        <f t="shared" si="22"/>
        <v>0</v>
      </c>
      <c r="NL10" s="100">
        <f t="shared" si="7"/>
        <v>0</v>
      </c>
      <c r="NM10" s="100">
        <f t="shared" si="7"/>
        <v>0</v>
      </c>
      <c r="NN10" s="100">
        <f t="shared" si="7"/>
        <v>0</v>
      </c>
      <c r="NO10" s="100">
        <f t="shared" si="7"/>
        <v>0</v>
      </c>
      <c r="NP10" s="100">
        <f t="shared" si="7"/>
        <v>0</v>
      </c>
      <c r="NQ10" s="100">
        <f t="shared" si="7"/>
        <v>0</v>
      </c>
      <c r="NR10" s="100">
        <f t="shared" si="7"/>
        <v>0</v>
      </c>
      <c r="NS10" s="100">
        <f t="shared" si="23"/>
        <v>0</v>
      </c>
      <c r="NT10" s="100">
        <f t="shared" si="24"/>
        <v>0</v>
      </c>
      <c r="NU10" s="100">
        <f t="shared" si="8"/>
        <v>0</v>
      </c>
      <c r="NV10" s="100">
        <f t="shared" si="8"/>
        <v>0</v>
      </c>
      <c r="NX10" s="99" t="s">
        <v>47</v>
      </c>
      <c r="NY10" s="101">
        <f t="shared" si="25"/>
        <v>1</v>
      </c>
      <c r="NZ10" s="101">
        <f t="shared" si="9"/>
        <v>1</v>
      </c>
      <c r="OA10" s="101">
        <f t="shared" si="9"/>
        <v>1</v>
      </c>
      <c r="OB10" s="101">
        <f t="shared" si="9"/>
        <v>1</v>
      </c>
      <c r="OC10" s="101">
        <f t="shared" si="9"/>
        <v>1</v>
      </c>
      <c r="OD10" s="101">
        <f t="shared" si="9"/>
        <v>1</v>
      </c>
      <c r="OE10" s="101">
        <f t="shared" si="9"/>
        <v>1</v>
      </c>
      <c r="OF10" s="101">
        <f t="shared" si="9"/>
        <v>1</v>
      </c>
      <c r="OG10" s="101">
        <f t="shared" si="9"/>
        <v>1</v>
      </c>
      <c r="OH10" s="101">
        <f t="shared" si="9"/>
        <v>1</v>
      </c>
      <c r="OI10" s="101">
        <f t="shared" si="26"/>
        <v>1</v>
      </c>
      <c r="OJ10" s="101">
        <f t="shared" si="27"/>
        <v>1</v>
      </c>
      <c r="OL10" s="102" t="s">
        <v>47</v>
      </c>
      <c r="OM10" s="103">
        <f t="shared" si="28"/>
        <v>2</v>
      </c>
      <c r="ON10" s="103">
        <f t="shared" si="10"/>
        <v>2</v>
      </c>
      <c r="OO10" s="103">
        <f t="shared" si="10"/>
        <v>2</v>
      </c>
      <c r="OP10" s="103">
        <f t="shared" si="29"/>
        <v>2</v>
      </c>
      <c r="OQ10" s="103">
        <f t="shared" si="30"/>
        <v>2</v>
      </c>
      <c r="OR10" s="103">
        <f t="shared" si="11"/>
        <v>2</v>
      </c>
      <c r="OS10" s="103">
        <f t="shared" si="11"/>
        <v>2</v>
      </c>
      <c r="OT10" s="103">
        <f t="shared" si="11"/>
        <v>2</v>
      </c>
      <c r="OU10" s="103">
        <f t="shared" si="11"/>
        <v>2</v>
      </c>
      <c r="OV10" s="103">
        <f t="shared" si="11"/>
        <v>2</v>
      </c>
      <c r="OW10" s="103">
        <f t="shared" si="11"/>
        <v>2</v>
      </c>
      <c r="OY10" s="102" t="s">
        <v>47</v>
      </c>
      <c r="OZ10" s="103">
        <f t="shared" si="31"/>
        <v>0</v>
      </c>
      <c r="PA10" s="103">
        <f t="shared" si="12"/>
        <v>0</v>
      </c>
      <c r="PB10" s="103">
        <f t="shared" si="12"/>
        <v>0</v>
      </c>
      <c r="PC10" s="103">
        <f t="shared" si="32"/>
        <v>0</v>
      </c>
      <c r="PD10" s="103">
        <f t="shared" si="33"/>
        <v>0</v>
      </c>
      <c r="PE10" s="103">
        <f t="shared" si="13"/>
        <v>0</v>
      </c>
      <c r="PF10" s="103">
        <f t="shared" si="13"/>
        <v>0</v>
      </c>
      <c r="PG10" s="103">
        <f t="shared" si="13"/>
        <v>0</v>
      </c>
      <c r="PH10" s="103">
        <f t="shared" si="13"/>
        <v>0</v>
      </c>
      <c r="PI10" s="103">
        <f t="shared" si="13"/>
        <v>0</v>
      </c>
      <c r="PJ10" s="103">
        <f t="shared" si="13"/>
        <v>0</v>
      </c>
      <c r="PL10" s="104" t="s">
        <v>47</v>
      </c>
      <c r="PM10" s="105">
        <f t="shared" si="34"/>
        <v>0</v>
      </c>
      <c r="PN10" s="105">
        <f t="shared" si="34"/>
        <v>0</v>
      </c>
      <c r="PO10" s="105">
        <f t="shared" si="35"/>
        <v>0</v>
      </c>
      <c r="PP10" s="105">
        <f t="shared" si="36"/>
        <v>0</v>
      </c>
      <c r="PQ10" s="105">
        <f t="shared" si="37"/>
        <v>0</v>
      </c>
      <c r="PR10" s="105">
        <f t="shared" si="38"/>
        <v>0</v>
      </c>
      <c r="PS10" s="105">
        <f t="shared" si="39"/>
        <v>0</v>
      </c>
      <c r="PT10" s="105">
        <f t="shared" si="39"/>
        <v>0</v>
      </c>
      <c r="PU10" s="105">
        <f t="shared" si="39"/>
        <v>0</v>
      </c>
      <c r="PV10" s="105">
        <f t="shared" si="40"/>
        <v>0</v>
      </c>
      <c r="PW10" s="105">
        <f t="shared" si="41"/>
        <v>0</v>
      </c>
      <c r="PX10" s="105">
        <f t="shared" si="42"/>
        <v>0</v>
      </c>
      <c r="PY10" s="105">
        <f t="shared" si="42"/>
        <v>0</v>
      </c>
      <c r="PZ10" s="105">
        <f t="shared" si="42"/>
        <v>0</v>
      </c>
      <c r="QA10" s="105">
        <f t="shared" si="42"/>
        <v>0</v>
      </c>
      <c r="QC10" s="104" t="s">
        <v>47</v>
      </c>
      <c r="QD10" s="105">
        <f t="shared" si="43"/>
        <v>0</v>
      </c>
      <c r="QE10" s="105">
        <f t="shared" si="14"/>
        <v>0</v>
      </c>
      <c r="QF10" s="105">
        <f t="shared" si="14"/>
        <v>0</v>
      </c>
      <c r="QG10" s="105">
        <f t="shared" si="14"/>
        <v>0</v>
      </c>
      <c r="QH10" s="105">
        <f t="shared" si="14"/>
        <v>0</v>
      </c>
      <c r="QI10" s="105">
        <f t="shared" si="14"/>
        <v>0</v>
      </c>
      <c r="QJ10" s="105">
        <f t="shared" si="14"/>
        <v>1</v>
      </c>
      <c r="QK10" s="105">
        <f t="shared" si="14"/>
        <v>0</v>
      </c>
      <c r="QL10" s="105">
        <f t="shared" si="44"/>
        <v>0</v>
      </c>
      <c r="QM10" s="105">
        <f t="shared" si="45"/>
        <v>0</v>
      </c>
      <c r="QN10" s="105">
        <f t="shared" si="46"/>
        <v>11</v>
      </c>
      <c r="QO10" s="105">
        <f t="shared" si="46"/>
        <v>10</v>
      </c>
    </row>
    <row r="11" spans="1:457" x14ac:dyDescent="0.3">
      <c r="A11" s="190"/>
      <c r="B11" s="191">
        <f>SUM(B4:B10)</f>
        <v>19</v>
      </c>
      <c r="C11" s="191">
        <f t="shared" ref="C11:M11" si="47">SUM(C4:C10)</f>
        <v>19</v>
      </c>
      <c r="D11" s="191">
        <f t="shared" si="47"/>
        <v>19</v>
      </c>
      <c r="E11" s="191">
        <f t="shared" si="47"/>
        <v>19</v>
      </c>
      <c r="F11" s="191">
        <f t="shared" si="47"/>
        <v>19</v>
      </c>
      <c r="G11" s="191">
        <f t="shared" si="47"/>
        <v>19</v>
      </c>
      <c r="H11" s="191">
        <f t="shared" si="47"/>
        <v>19</v>
      </c>
      <c r="I11" s="191">
        <f t="shared" si="47"/>
        <v>19</v>
      </c>
      <c r="J11" s="191">
        <f t="shared" si="47"/>
        <v>19</v>
      </c>
      <c r="K11" s="191">
        <f t="shared" si="47"/>
        <v>19</v>
      </c>
      <c r="L11" s="191">
        <f t="shared" si="47"/>
        <v>19</v>
      </c>
      <c r="M11" s="191">
        <f t="shared" si="47"/>
        <v>19</v>
      </c>
      <c r="O11" s="155"/>
      <c r="P11" s="191">
        <f>SUM(P4:P10)</f>
        <v>19</v>
      </c>
      <c r="Q11" s="191">
        <f t="shared" ref="Q11:AA11" si="48">SUM(Q4:Q10)</f>
        <v>19</v>
      </c>
      <c r="R11" s="191">
        <f t="shared" si="48"/>
        <v>19</v>
      </c>
      <c r="S11" s="191">
        <f t="shared" si="48"/>
        <v>19</v>
      </c>
      <c r="T11" s="191">
        <f t="shared" si="48"/>
        <v>19</v>
      </c>
      <c r="U11" s="191">
        <f t="shared" si="48"/>
        <v>19</v>
      </c>
      <c r="V11" s="191">
        <f t="shared" si="48"/>
        <v>19</v>
      </c>
      <c r="W11" s="191">
        <f t="shared" si="48"/>
        <v>19</v>
      </c>
      <c r="X11" s="191">
        <f t="shared" si="48"/>
        <v>19</v>
      </c>
      <c r="Y11" s="191">
        <f t="shared" si="48"/>
        <v>19</v>
      </c>
      <c r="Z11" s="191">
        <f t="shared" si="48"/>
        <v>19</v>
      </c>
      <c r="AA11" s="191">
        <f t="shared" si="48"/>
        <v>19</v>
      </c>
      <c r="AC11" s="145"/>
      <c r="AD11" s="193">
        <f>SUM(AD4:AD10)</f>
        <v>38</v>
      </c>
      <c r="AE11" s="193">
        <f t="shared" ref="AE11:AO11" si="49">SUM(AE4:AE10)</f>
        <v>38</v>
      </c>
      <c r="AF11" s="193">
        <f t="shared" si="49"/>
        <v>38</v>
      </c>
      <c r="AG11" s="193">
        <f t="shared" si="49"/>
        <v>38</v>
      </c>
      <c r="AH11" s="193">
        <f t="shared" si="49"/>
        <v>38</v>
      </c>
      <c r="AI11" s="193">
        <f t="shared" si="49"/>
        <v>38</v>
      </c>
      <c r="AJ11" s="193">
        <f t="shared" si="49"/>
        <v>38</v>
      </c>
      <c r="AK11" s="193">
        <f t="shared" si="49"/>
        <v>38</v>
      </c>
      <c r="AL11" s="193">
        <f t="shared" si="49"/>
        <v>38</v>
      </c>
      <c r="AM11" s="193">
        <f t="shared" si="49"/>
        <v>38</v>
      </c>
      <c r="AN11" s="193">
        <f t="shared" si="49"/>
        <v>38</v>
      </c>
      <c r="AO11" s="193">
        <f t="shared" si="49"/>
        <v>38</v>
      </c>
      <c r="AQ11" s="155"/>
      <c r="AR11" s="191">
        <f>SUM(AR4:AR10)</f>
        <v>18</v>
      </c>
      <c r="AS11" s="191">
        <f t="shared" ref="AS11:BB11" si="50">SUM(AS4:AS10)</f>
        <v>18</v>
      </c>
      <c r="AT11" s="191">
        <f t="shared" si="50"/>
        <v>18</v>
      </c>
      <c r="AU11" s="191">
        <f t="shared" si="50"/>
        <v>18</v>
      </c>
      <c r="AV11" s="191">
        <f t="shared" si="50"/>
        <v>18</v>
      </c>
      <c r="AW11" s="191">
        <f t="shared" si="50"/>
        <v>18</v>
      </c>
      <c r="AX11" s="191">
        <f t="shared" si="50"/>
        <v>18</v>
      </c>
      <c r="AY11" s="191">
        <f t="shared" si="50"/>
        <v>18</v>
      </c>
      <c r="AZ11" s="191">
        <f t="shared" si="50"/>
        <v>18</v>
      </c>
      <c r="BA11" s="191">
        <f t="shared" si="50"/>
        <v>18</v>
      </c>
      <c r="BB11" s="191">
        <f t="shared" si="50"/>
        <v>18</v>
      </c>
      <c r="BD11" s="190"/>
      <c r="BE11" s="191">
        <f>SUM(BE4:BE10)</f>
        <v>17</v>
      </c>
      <c r="BF11" s="191">
        <f t="shared" ref="BF11:BO11" si="51">SUM(BF4:BF10)</f>
        <v>17</v>
      </c>
      <c r="BG11" s="191">
        <f t="shared" si="51"/>
        <v>17</v>
      </c>
      <c r="BH11" s="191">
        <f t="shared" si="51"/>
        <v>17</v>
      </c>
      <c r="BI11" s="191">
        <f t="shared" si="51"/>
        <v>17</v>
      </c>
      <c r="BJ11" s="191">
        <f t="shared" si="51"/>
        <v>17</v>
      </c>
      <c r="BK11" s="191">
        <f t="shared" si="51"/>
        <v>17</v>
      </c>
      <c r="BL11" s="191">
        <f t="shared" si="51"/>
        <v>17</v>
      </c>
      <c r="BM11" s="191">
        <f t="shared" si="51"/>
        <v>17</v>
      </c>
      <c r="BN11" s="191">
        <f t="shared" si="51"/>
        <v>17</v>
      </c>
      <c r="BO11" s="191">
        <f t="shared" si="51"/>
        <v>17</v>
      </c>
      <c r="BQ11" s="195"/>
      <c r="BR11" s="194">
        <f>SUM(BR4:BR10)</f>
        <v>35</v>
      </c>
      <c r="BS11" s="194">
        <f t="shared" ref="BS11:CB11" si="52">SUM(BS4:BS10)</f>
        <v>35</v>
      </c>
      <c r="BT11" s="194">
        <f t="shared" si="52"/>
        <v>35</v>
      </c>
      <c r="BU11" s="194">
        <f t="shared" si="52"/>
        <v>35</v>
      </c>
      <c r="BV11" s="194">
        <f t="shared" si="52"/>
        <v>35</v>
      </c>
      <c r="BW11" s="194">
        <f t="shared" si="52"/>
        <v>35</v>
      </c>
      <c r="BX11" s="194">
        <f t="shared" si="52"/>
        <v>35</v>
      </c>
      <c r="BY11" s="194">
        <f t="shared" si="52"/>
        <v>35</v>
      </c>
      <c r="BZ11" s="194">
        <f t="shared" si="52"/>
        <v>35</v>
      </c>
      <c r="CA11" s="194">
        <f t="shared" si="52"/>
        <v>35</v>
      </c>
      <c r="CB11" s="194">
        <f t="shared" si="52"/>
        <v>35</v>
      </c>
      <c r="CD11" s="191"/>
      <c r="CE11" s="171">
        <f>SUM(CE4:CE10)</f>
        <v>17</v>
      </c>
      <c r="CF11" s="171">
        <f t="shared" ref="CF11:CP11" si="53">SUM(CF4:CF10)</f>
        <v>17</v>
      </c>
      <c r="CG11" s="171">
        <f t="shared" si="53"/>
        <v>17</v>
      </c>
      <c r="CH11" s="171">
        <f t="shared" si="53"/>
        <v>17</v>
      </c>
      <c r="CI11" s="171">
        <f t="shared" si="53"/>
        <v>17</v>
      </c>
      <c r="CJ11" s="171">
        <f t="shared" si="53"/>
        <v>17</v>
      </c>
      <c r="CK11" s="171">
        <f t="shared" si="53"/>
        <v>17</v>
      </c>
      <c r="CL11" s="171">
        <f t="shared" si="53"/>
        <v>17</v>
      </c>
      <c r="CM11" s="171">
        <f t="shared" si="53"/>
        <v>17</v>
      </c>
      <c r="CN11" s="171">
        <f t="shared" si="53"/>
        <v>17</v>
      </c>
      <c r="CO11" s="171">
        <f t="shared" si="53"/>
        <v>17</v>
      </c>
      <c r="CP11" s="171">
        <f t="shared" si="53"/>
        <v>17</v>
      </c>
      <c r="CR11" s="191"/>
      <c r="CS11" s="196">
        <f>SUM(CS4:CS10)</f>
        <v>19</v>
      </c>
      <c r="CT11" s="196">
        <f t="shared" ref="CT11:DD11" si="54">SUM(CT4:CT10)</f>
        <v>19</v>
      </c>
      <c r="CU11" s="196">
        <f t="shared" si="54"/>
        <v>19</v>
      </c>
      <c r="CV11" s="196">
        <f t="shared" si="54"/>
        <v>19</v>
      </c>
      <c r="CW11" s="196">
        <f t="shared" si="54"/>
        <v>19</v>
      </c>
      <c r="CX11" s="196">
        <f t="shared" si="54"/>
        <v>19</v>
      </c>
      <c r="CY11" s="196">
        <f t="shared" si="54"/>
        <v>19</v>
      </c>
      <c r="CZ11" s="196">
        <f t="shared" si="54"/>
        <v>19</v>
      </c>
      <c r="DA11" s="196">
        <f t="shared" si="54"/>
        <v>19</v>
      </c>
      <c r="DB11" s="196">
        <f t="shared" si="54"/>
        <v>19</v>
      </c>
      <c r="DC11" s="196">
        <f t="shared" si="54"/>
        <v>19</v>
      </c>
      <c r="DD11" s="196">
        <f t="shared" si="54"/>
        <v>19</v>
      </c>
      <c r="DF11" s="194"/>
      <c r="DG11" s="198">
        <f>SUM(DG4:DG10)</f>
        <v>36</v>
      </c>
      <c r="DH11" s="198">
        <f t="shared" ref="DH11:DR11" si="55">SUM(DH4:DH10)</f>
        <v>36</v>
      </c>
      <c r="DI11" s="198">
        <f t="shared" si="55"/>
        <v>36</v>
      </c>
      <c r="DJ11" s="198">
        <f t="shared" si="55"/>
        <v>36</v>
      </c>
      <c r="DK11" s="198">
        <f t="shared" si="55"/>
        <v>36</v>
      </c>
      <c r="DL11" s="198">
        <f t="shared" si="55"/>
        <v>36</v>
      </c>
      <c r="DM11" s="198">
        <f t="shared" si="55"/>
        <v>36</v>
      </c>
      <c r="DN11" s="198">
        <f t="shared" si="55"/>
        <v>36</v>
      </c>
      <c r="DO11" s="198">
        <f t="shared" si="55"/>
        <v>36</v>
      </c>
      <c r="DP11" s="198">
        <f t="shared" si="55"/>
        <v>36</v>
      </c>
      <c r="DQ11" s="198">
        <f t="shared" si="55"/>
        <v>36</v>
      </c>
      <c r="DR11" s="198">
        <f t="shared" si="55"/>
        <v>36</v>
      </c>
      <c r="DT11" s="190"/>
      <c r="DU11" s="191">
        <f>SUM(DU4:DU10)</f>
        <v>24</v>
      </c>
      <c r="DV11" s="191">
        <f t="shared" ref="DV11:EE11" si="56">SUM(DV4:DV10)</f>
        <v>24</v>
      </c>
      <c r="DW11" s="191">
        <f t="shared" si="56"/>
        <v>24</v>
      </c>
      <c r="DX11" s="191">
        <f t="shared" si="56"/>
        <v>24</v>
      </c>
      <c r="DY11" s="191">
        <f t="shared" si="56"/>
        <v>24</v>
      </c>
      <c r="DZ11" s="191">
        <f t="shared" si="56"/>
        <v>24</v>
      </c>
      <c r="EA11" s="191">
        <f t="shared" si="56"/>
        <v>24</v>
      </c>
      <c r="EB11" s="191">
        <f t="shared" si="56"/>
        <v>24</v>
      </c>
      <c r="EC11" s="191">
        <f t="shared" si="56"/>
        <v>24</v>
      </c>
      <c r="ED11" s="191">
        <f t="shared" si="56"/>
        <v>24</v>
      </c>
      <c r="EE11" s="191">
        <f t="shared" si="56"/>
        <v>24</v>
      </c>
      <c r="EG11" s="200"/>
      <c r="EH11" s="191">
        <f>SUM(EH4:EH10)</f>
        <v>28</v>
      </c>
      <c r="EI11" s="191">
        <f t="shared" ref="EI11:EQ11" si="57">SUM(EI4:EI10)</f>
        <v>28</v>
      </c>
      <c r="EJ11" s="191">
        <f t="shared" si="57"/>
        <v>28</v>
      </c>
      <c r="EK11" s="191">
        <f t="shared" si="57"/>
        <v>28</v>
      </c>
      <c r="EL11" s="191">
        <f t="shared" si="57"/>
        <v>28</v>
      </c>
      <c r="EM11" s="191">
        <f t="shared" si="57"/>
        <v>28</v>
      </c>
      <c r="EN11" s="191">
        <f t="shared" si="57"/>
        <v>28</v>
      </c>
      <c r="EO11" s="191">
        <f t="shared" si="57"/>
        <v>28</v>
      </c>
      <c r="EP11" s="191">
        <f t="shared" si="57"/>
        <v>28</v>
      </c>
      <c r="EQ11" s="191">
        <f t="shared" si="57"/>
        <v>28</v>
      </c>
      <c r="ES11" s="190"/>
      <c r="ET11" s="191">
        <f>SUM(ET4:ET10)</f>
        <v>22</v>
      </c>
      <c r="EU11" s="191">
        <f t="shared" ref="EU11:FD11" si="58">SUM(EU4:EU10)</f>
        <v>22</v>
      </c>
      <c r="EV11" s="191">
        <f t="shared" si="58"/>
        <v>22</v>
      </c>
      <c r="EW11" s="191">
        <f t="shared" si="58"/>
        <v>22</v>
      </c>
      <c r="EX11" s="191">
        <f t="shared" si="58"/>
        <v>22</v>
      </c>
      <c r="EY11" s="191">
        <f t="shared" si="58"/>
        <v>22</v>
      </c>
      <c r="EZ11" s="191">
        <f t="shared" si="58"/>
        <v>22</v>
      </c>
      <c r="FA11" s="191">
        <f t="shared" si="58"/>
        <v>22</v>
      </c>
      <c r="FB11" s="191">
        <f t="shared" si="58"/>
        <v>22</v>
      </c>
      <c r="FC11" s="191">
        <f t="shared" si="58"/>
        <v>22</v>
      </c>
      <c r="FD11" s="191">
        <f t="shared" si="58"/>
        <v>22</v>
      </c>
      <c r="FF11" s="190"/>
      <c r="FG11" s="191">
        <f>SUM(FG4:FG10)</f>
        <v>21</v>
      </c>
      <c r="FH11" s="191">
        <f t="shared" ref="FH11:FQ11" si="59">SUM(FH4:FH10)</f>
        <v>21</v>
      </c>
      <c r="FI11" s="191">
        <f t="shared" si="59"/>
        <v>21</v>
      </c>
      <c r="FJ11" s="191">
        <f t="shared" si="59"/>
        <v>21</v>
      </c>
      <c r="FK11" s="191">
        <f t="shared" si="59"/>
        <v>21</v>
      </c>
      <c r="FL11" s="191">
        <f t="shared" si="59"/>
        <v>21</v>
      </c>
      <c r="FM11" s="191">
        <f t="shared" si="59"/>
        <v>21</v>
      </c>
      <c r="FN11" s="191">
        <f t="shared" si="59"/>
        <v>21</v>
      </c>
      <c r="FO11" s="191">
        <f t="shared" si="59"/>
        <v>21</v>
      </c>
      <c r="FP11" s="191">
        <f t="shared" si="59"/>
        <v>21</v>
      </c>
      <c r="FQ11" s="191">
        <f t="shared" si="59"/>
        <v>21</v>
      </c>
      <c r="FS11" s="195"/>
      <c r="FT11" s="194">
        <f>SUM(FT4:FT10)</f>
        <v>43</v>
      </c>
      <c r="FU11" s="194">
        <f t="shared" ref="FU11:GD11" si="60">SUM(FU4:FU10)</f>
        <v>43</v>
      </c>
      <c r="FV11" s="194">
        <f t="shared" si="60"/>
        <v>43</v>
      </c>
      <c r="FW11" s="194">
        <f t="shared" si="60"/>
        <v>43</v>
      </c>
      <c r="FX11" s="194">
        <f t="shared" si="60"/>
        <v>43</v>
      </c>
      <c r="FY11" s="194">
        <f t="shared" si="60"/>
        <v>43</v>
      </c>
      <c r="FZ11" s="194">
        <f t="shared" si="60"/>
        <v>43</v>
      </c>
      <c r="GA11" s="194">
        <f t="shared" si="60"/>
        <v>43</v>
      </c>
      <c r="GB11" s="194">
        <f t="shared" si="60"/>
        <v>43</v>
      </c>
      <c r="GC11" s="194">
        <f t="shared" si="60"/>
        <v>43</v>
      </c>
      <c r="GD11" s="194">
        <f t="shared" si="60"/>
        <v>43</v>
      </c>
      <c r="GF11" s="203"/>
      <c r="GG11" s="201">
        <f>SUM(GG4:GG10)</f>
        <v>22</v>
      </c>
      <c r="GH11" s="201">
        <f>SUM(GH4:GH10)</f>
        <v>22</v>
      </c>
      <c r="GI11" s="201">
        <f t="shared" ref="GI11:GP11" si="61">SUM(GI4:GI10)</f>
        <v>22</v>
      </c>
      <c r="GJ11" s="201">
        <f t="shared" si="61"/>
        <v>22</v>
      </c>
      <c r="GK11" s="201">
        <f t="shared" si="61"/>
        <v>22</v>
      </c>
      <c r="GL11" s="201">
        <f t="shared" si="61"/>
        <v>22</v>
      </c>
      <c r="GM11" s="201">
        <f t="shared" si="61"/>
        <v>22</v>
      </c>
      <c r="GN11" s="201">
        <f t="shared" si="61"/>
        <v>22</v>
      </c>
      <c r="GO11" s="201">
        <f t="shared" si="61"/>
        <v>22</v>
      </c>
      <c r="GP11" s="201">
        <f t="shared" si="61"/>
        <v>22</v>
      </c>
      <c r="GR11" s="191"/>
      <c r="GS11" s="191">
        <f>SUM(GS4:GS10)</f>
        <v>21</v>
      </c>
      <c r="GT11" s="191">
        <f t="shared" ref="GT11:HC11" si="62">SUM(GT4:GT10)</f>
        <v>21</v>
      </c>
      <c r="GU11" s="191">
        <f t="shared" si="62"/>
        <v>21</v>
      </c>
      <c r="GV11" s="191">
        <f t="shared" si="62"/>
        <v>21</v>
      </c>
      <c r="GW11" s="191">
        <f t="shared" si="62"/>
        <v>21</v>
      </c>
      <c r="GX11" s="191">
        <f t="shared" si="62"/>
        <v>21</v>
      </c>
      <c r="GY11" s="191">
        <f t="shared" si="62"/>
        <v>21</v>
      </c>
      <c r="GZ11" s="191">
        <f t="shared" si="62"/>
        <v>21</v>
      </c>
      <c r="HA11" s="191">
        <f t="shared" si="62"/>
        <v>21</v>
      </c>
      <c r="HB11" s="191">
        <f t="shared" si="62"/>
        <v>21</v>
      </c>
      <c r="HC11" s="191">
        <f t="shared" si="62"/>
        <v>21</v>
      </c>
      <c r="HE11" s="190"/>
      <c r="HF11" s="191">
        <f>SUM(HF4:HF10)</f>
        <v>15</v>
      </c>
      <c r="HG11" s="191">
        <f t="shared" ref="HG11:HP11" si="63">SUM(HG4:HG10)</f>
        <v>15</v>
      </c>
      <c r="HH11" s="191">
        <f t="shared" si="63"/>
        <v>15</v>
      </c>
      <c r="HI11" s="191">
        <f t="shared" si="63"/>
        <v>15</v>
      </c>
      <c r="HJ11" s="191">
        <f t="shared" si="63"/>
        <v>15</v>
      </c>
      <c r="HK11" s="191">
        <f t="shared" si="63"/>
        <v>15</v>
      </c>
      <c r="HL11" s="191">
        <f t="shared" si="63"/>
        <v>15</v>
      </c>
      <c r="HM11" s="191">
        <f t="shared" si="63"/>
        <v>15</v>
      </c>
      <c r="HN11" s="191">
        <f t="shared" si="63"/>
        <v>15</v>
      </c>
      <c r="HO11" s="191">
        <f t="shared" si="63"/>
        <v>15</v>
      </c>
      <c r="HP11" s="191">
        <f t="shared" si="63"/>
        <v>15</v>
      </c>
      <c r="HR11" s="195"/>
      <c r="HS11" s="194">
        <f>SUM(HS4:HS10)</f>
        <v>36</v>
      </c>
      <c r="HT11" s="194">
        <f t="shared" ref="HT11:IC11" si="64">SUM(HT4:HT10)</f>
        <v>36</v>
      </c>
      <c r="HU11" s="194">
        <f t="shared" si="64"/>
        <v>36</v>
      </c>
      <c r="HV11" s="194">
        <f t="shared" si="64"/>
        <v>36</v>
      </c>
      <c r="HW11" s="194">
        <f t="shared" si="64"/>
        <v>36</v>
      </c>
      <c r="HX11" s="194">
        <f t="shared" si="64"/>
        <v>36</v>
      </c>
      <c r="HY11" s="194">
        <f t="shared" si="64"/>
        <v>36</v>
      </c>
      <c r="HZ11" s="194">
        <f t="shared" si="64"/>
        <v>36</v>
      </c>
      <c r="IA11" s="194">
        <f t="shared" si="64"/>
        <v>36</v>
      </c>
      <c r="IB11" s="194">
        <f t="shared" si="64"/>
        <v>36</v>
      </c>
      <c r="IC11" s="194">
        <f t="shared" si="64"/>
        <v>36</v>
      </c>
      <c r="IE11" s="191"/>
      <c r="IF11" s="191">
        <f>SUM(IF4:IF10)</f>
        <v>20</v>
      </c>
      <c r="IG11" s="191">
        <f t="shared" ref="IG11:IP11" si="65">SUM(IG4:IG10)</f>
        <v>20</v>
      </c>
      <c r="IH11" s="191">
        <f t="shared" si="65"/>
        <v>20</v>
      </c>
      <c r="II11" s="191">
        <f t="shared" si="65"/>
        <v>20</v>
      </c>
      <c r="IJ11" s="191">
        <f t="shared" si="65"/>
        <v>20</v>
      </c>
      <c r="IK11" s="191">
        <f t="shared" si="65"/>
        <v>20</v>
      </c>
      <c r="IL11" s="191">
        <f t="shared" si="65"/>
        <v>20</v>
      </c>
      <c r="IM11" s="191">
        <f t="shared" si="65"/>
        <v>20</v>
      </c>
      <c r="IN11" s="191">
        <f t="shared" si="65"/>
        <v>20</v>
      </c>
      <c r="IO11" s="191">
        <f t="shared" si="65"/>
        <v>20</v>
      </c>
      <c r="IP11" s="191">
        <f t="shared" si="65"/>
        <v>20</v>
      </c>
      <c r="IQ11" s="96"/>
      <c r="IR11" s="191"/>
      <c r="IS11" s="191">
        <f>SUM(IS4:IS10)</f>
        <v>20</v>
      </c>
      <c r="IT11" s="191">
        <f t="shared" ref="IT11:JB11" si="66">SUM(IT4:IT10)</f>
        <v>20</v>
      </c>
      <c r="IU11" s="191">
        <f t="shared" si="66"/>
        <v>20</v>
      </c>
      <c r="IV11" s="191">
        <f t="shared" si="66"/>
        <v>20</v>
      </c>
      <c r="IW11" s="191">
        <f t="shared" si="66"/>
        <v>20</v>
      </c>
      <c r="IX11" s="191">
        <f t="shared" si="66"/>
        <v>20</v>
      </c>
      <c r="IY11" s="191">
        <f t="shared" si="66"/>
        <v>20</v>
      </c>
      <c r="IZ11" s="191">
        <f t="shared" si="66"/>
        <v>20</v>
      </c>
      <c r="JA11" s="191">
        <f t="shared" si="66"/>
        <v>20</v>
      </c>
      <c r="JB11" s="191">
        <f t="shared" si="66"/>
        <v>20</v>
      </c>
      <c r="JD11" s="190"/>
      <c r="JE11" s="191">
        <f>SUM(JE4:JE10)</f>
        <v>19</v>
      </c>
      <c r="JF11" s="191">
        <f t="shared" ref="JF11:JP11" si="67">SUM(JF4:JF10)</f>
        <v>19</v>
      </c>
      <c r="JG11" s="191">
        <f t="shared" si="67"/>
        <v>19</v>
      </c>
      <c r="JH11" s="191">
        <f t="shared" si="67"/>
        <v>19</v>
      </c>
      <c r="JI11" s="191">
        <f t="shared" si="67"/>
        <v>19</v>
      </c>
      <c r="JJ11" s="191">
        <f t="shared" si="67"/>
        <v>19</v>
      </c>
      <c r="JK11" s="191">
        <f t="shared" si="67"/>
        <v>19</v>
      </c>
      <c r="JL11" s="191">
        <f t="shared" si="67"/>
        <v>19</v>
      </c>
      <c r="JM11" s="191">
        <f t="shared" si="67"/>
        <v>19</v>
      </c>
      <c r="JN11" s="191">
        <f t="shared" si="67"/>
        <v>19</v>
      </c>
      <c r="JO11" s="191">
        <f t="shared" si="67"/>
        <v>19</v>
      </c>
      <c r="JP11" s="191">
        <f t="shared" si="67"/>
        <v>19</v>
      </c>
      <c r="JQ11" s="96"/>
      <c r="JR11" s="191"/>
      <c r="JS11" s="191">
        <f>SUM(JS4:JS10)</f>
        <v>21</v>
      </c>
      <c r="JT11" s="191">
        <f t="shared" ref="JT11:KD11" si="68">SUM(JT4:JT10)</f>
        <v>21</v>
      </c>
      <c r="JU11" s="191">
        <f t="shared" si="68"/>
        <v>21</v>
      </c>
      <c r="JV11" s="191">
        <f t="shared" si="68"/>
        <v>21</v>
      </c>
      <c r="JW11" s="191">
        <f t="shared" si="68"/>
        <v>21</v>
      </c>
      <c r="JX11" s="191">
        <f t="shared" si="68"/>
        <v>21</v>
      </c>
      <c r="JY11" s="191">
        <f t="shared" si="68"/>
        <v>21</v>
      </c>
      <c r="JZ11" s="191">
        <f t="shared" si="68"/>
        <v>21</v>
      </c>
      <c r="KA11" s="191">
        <f t="shared" si="68"/>
        <v>21</v>
      </c>
      <c r="KB11" s="191">
        <f t="shared" si="68"/>
        <v>21</v>
      </c>
      <c r="KC11" s="191">
        <f t="shared" si="68"/>
        <v>21</v>
      </c>
      <c r="KD11" s="191">
        <f t="shared" si="68"/>
        <v>21</v>
      </c>
      <c r="KE11" s="96"/>
      <c r="KF11" s="194"/>
      <c r="KG11" s="194">
        <f>SUM(KG4:KG10)</f>
        <v>40</v>
      </c>
      <c r="KH11" s="194">
        <f t="shared" ref="KH11:KR11" si="69">SUM(KH4:KH10)</f>
        <v>40</v>
      </c>
      <c r="KI11" s="194">
        <f t="shared" si="69"/>
        <v>40</v>
      </c>
      <c r="KJ11" s="194">
        <f t="shared" si="69"/>
        <v>40</v>
      </c>
      <c r="KK11" s="194">
        <f t="shared" si="69"/>
        <v>40</v>
      </c>
      <c r="KL11" s="194">
        <f t="shared" si="69"/>
        <v>40</v>
      </c>
      <c r="KM11" s="194">
        <f t="shared" si="69"/>
        <v>40</v>
      </c>
      <c r="KN11" s="194">
        <f t="shared" si="69"/>
        <v>40</v>
      </c>
      <c r="KO11" s="194">
        <f t="shared" si="69"/>
        <v>40</v>
      </c>
      <c r="KP11" s="194">
        <f t="shared" si="69"/>
        <v>40</v>
      </c>
      <c r="KQ11" s="194">
        <f t="shared" si="69"/>
        <v>40</v>
      </c>
      <c r="KR11" s="194">
        <f t="shared" si="69"/>
        <v>40</v>
      </c>
      <c r="KS11" s="96"/>
      <c r="KT11" s="191"/>
      <c r="KU11" s="201">
        <f>SUM(KU4:KU10)</f>
        <v>21</v>
      </c>
      <c r="KV11" s="201">
        <f t="shared" ref="KV11:LE11" si="70">SUM(KV4:KV10)</f>
        <v>21</v>
      </c>
      <c r="KW11" s="201">
        <f t="shared" si="70"/>
        <v>21</v>
      </c>
      <c r="KX11" s="201">
        <f t="shared" si="70"/>
        <v>21</v>
      </c>
      <c r="KY11" s="201">
        <f t="shared" si="70"/>
        <v>21</v>
      </c>
      <c r="KZ11" s="201">
        <f t="shared" si="70"/>
        <v>21</v>
      </c>
      <c r="LA11" s="201">
        <f t="shared" si="70"/>
        <v>21</v>
      </c>
      <c r="LB11" s="201">
        <f t="shared" si="70"/>
        <v>21</v>
      </c>
      <c r="LC11" s="201">
        <f t="shared" si="70"/>
        <v>21</v>
      </c>
      <c r="LD11" s="201">
        <f t="shared" si="70"/>
        <v>21</v>
      </c>
      <c r="LE11" s="201">
        <f t="shared" si="70"/>
        <v>21</v>
      </c>
      <c r="LF11" s="96"/>
      <c r="LG11" s="190"/>
      <c r="LH11" s="191">
        <f>SUM(LH4:LH10)</f>
        <v>21</v>
      </c>
      <c r="LI11" s="191">
        <f t="shared" ref="LI11:LS11" si="71">SUM(LI4:LI10)</f>
        <v>21</v>
      </c>
      <c r="LJ11" s="191">
        <f t="shared" si="71"/>
        <v>21</v>
      </c>
      <c r="LK11" s="191">
        <f t="shared" si="71"/>
        <v>21</v>
      </c>
      <c r="LL11" s="191">
        <f t="shared" si="71"/>
        <v>21</v>
      </c>
      <c r="LM11" s="191">
        <f t="shared" si="71"/>
        <v>21</v>
      </c>
      <c r="LN11" s="191">
        <f t="shared" si="71"/>
        <v>21</v>
      </c>
      <c r="LO11" s="191">
        <f t="shared" si="71"/>
        <v>21</v>
      </c>
      <c r="LP11" s="191">
        <f t="shared" si="71"/>
        <v>21</v>
      </c>
      <c r="LQ11" s="191">
        <f t="shared" si="71"/>
        <v>21</v>
      </c>
      <c r="LR11" s="191">
        <f t="shared" si="71"/>
        <v>21</v>
      </c>
      <c r="LS11" s="191">
        <f t="shared" si="71"/>
        <v>21</v>
      </c>
      <c r="LU11" s="190"/>
      <c r="LV11" s="191">
        <f>SUM(LV4:LV10)</f>
        <v>18</v>
      </c>
      <c r="LW11" s="191">
        <f t="shared" ref="LW11:MG11" si="72">SUM(LW4:LW10)</f>
        <v>18</v>
      </c>
      <c r="LX11" s="191">
        <f t="shared" si="72"/>
        <v>18</v>
      </c>
      <c r="LY11" s="191">
        <f t="shared" si="72"/>
        <v>18</v>
      </c>
      <c r="LZ11" s="191">
        <f t="shared" si="72"/>
        <v>18</v>
      </c>
      <c r="MA11" s="191">
        <f t="shared" si="72"/>
        <v>18</v>
      </c>
      <c r="MB11" s="191">
        <f t="shared" si="72"/>
        <v>18</v>
      </c>
      <c r="MC11" s="191">
        <f t="shared" si="72"/>
        <v>18</v>
      </c>
      <c r="MD11" s="191">
        <f t="shared" si="72"/>
        <v>18</v>
      </c>
      <c r="ME11" s="191">
        <f t="shared" si="72"/>
        <v>18</v>
      </c>
      <c r="MF11" s="191">
        <f t="shared" si="72"/>
        <v>18</v>
      </c>
      <c r="MG11" s="191">
        <f t="shared" si="72"/>
        <v>18</v>
      </c>
      <c r="MI11" s="195"/>
      <c r="MJ11" s="194">
        <f>SUM(MJ4:MJ10)</f>
        <v>39</v>
      </c>
      <c r="MK11" s="194">
        <f t="shared" ref="MK11:MU11" si="73">SUM(MK4:MK10)</f>
        <v>39</v>
      </c>
      <c r="ML11" s="194">
        <f t="shared" si="73"/>
        <v>39</v>
      </c>
      <c r="MM11" s="194">
        <f t="shared" si="73"/>
        <v>39</v>
      </c>
      <c r="MN11" s="194">
        <f t="shared" si="73"/>
        <v>39</v>
      </c>
      <c r="MO11" s="194">
        <f t="shared" si="73"/>
        <v>39</v>
      </c>
      <c r="MP11" s="194">
        <f t="shared" si="73"/>
        <v>39</v>
      </c>
      <c r="MQ11" s="194">
        <f t="shared" si="73"/>
        <v>39</v>
      </c>
      <c r="MR11" s="194">
        <f t="shared" si="73"/>
        <v>39</v>
      </c>
      <c r="MS11" s="194">
        <f t="shared" si="73"/>
        <v>39</v>
      </c>
      <c r="MT11" s="194">
        <f t="shared" si="73"/>
        <v>39</v>
      </c>
      <c r="MU11" s="194">
        <f t="shared" si="73"/>
        <v>39</v>
      </c>
      <c r="MW11" s="203"/>
      <c r="MX11" s="201">
        <f>SUM(MX4:MX10)</f>
        <v>22</v>
      </c>
      <c r="MY11" s="201">
        <f t="shared" ref="MY11:NH11" si="74">SUM(MY4:MY10)</f>
        <v>22</v>
      </c>
      <c r="MZ11" s="201">
        <f t="shared" si="74"/>
        <v>22</v>
      </c>
      <c r="NA11" s="201">
        <f t="shared" si="74"/>
        <v>22</v>
      </c>
      <c r="NB11" s="201">
        <f t="shared" si="74"/>
        <v>22</v>
      </c>
      <c r="NC11" s="201">
        <f t="shared" si="74"/>
        <v>22</v>
      </c>
      <c r="ND11" s="201">
        <f t="shared" si="74"/>
        <v>22</v>
      </c>
      <c r="NE11" s="201">
        <f t="shared" si="74"/>
        <v>22</v>
      </c>
      <c r="NF11" s="201">
        <f t="shared" si="74"/>
        <v>22</v>
      </c>
      <c r="NG11" s="201">
        <f t="shared" si="74"/>
        <v>22</v>
      </c>
      <c r="NH11" s="201">
        <f t="shared" si="74"/>
        <v>22</v>
      </c>
      <c r="NJ11" s="205"/>
      <c r="NK11" s="206">
        <f>SUM(NK4:NK10)</f>
        <v>81</v>
      </c>
      <c r="NL11" s="206">
        <f t="shared" ref="NL11:NV11" si="75">SUM(NL4:NL10)</f>
        <v>81</v>
      </c>
      <c r="NM11" s="206">
        <f t="shared" si="75"/>
        <v>81</v>
      </c>
      <c r="NN11" s="206">
        <f t="shared" si="75"/>
        <v>81</v>
      </c>
      <c r="NO11" s="206">
        <f t="shared" si="75"/>
        <v>81</v>
      </c>
      <c r="NP11" s="206">
        <f t="shared" si="75"/>
        <v>81</v>
      </c>
      <c r="NQ11" s="206">
        <f t="shared" si="75"/>
        <v>81</v>
      </c>
      <c r="NR11" s="206">
        <f t="shared" si="75"/>
        <v>81</v>
      </c>
      <c r="NS11" s="206">
        <f t="shared" si="75"/>
        <v>38</v>
      </c>
      <c r="NT11" s="206">
        <f t="shared" si="75"/>
        <v>81</v>
      </c>
      <c r="NU11" s="206">
        <f t="shared" si="75"/>
        <v>81</v>
      </c>
      <c r="NV11" s="206">
        <f t="shared" si="75"/>
        <v>81</v>
      </c>
      <c r="NX11" s="209"/>
      <c r="NY11" s="207">
        <f>SUM(NY4:NY10)</f>
        <v>72</v>
      </c>
      <c r="NZ11" s="207">
        <f t="shared" ref="NZ11:OJ11" si="76">SUM(NZ4:NZ10)</f>
        <v>72</v>
      </c>
      <c r="OA11" s="207">
        <f t="shared" si="76"/>
        <v>72</v>
      </c>
      <c r="OB11" s="207">
        <f t="shared" si="76"/>
        <v>72</v>
      </c>
      <c r="OC11" s="207">
        <f t="shared" si="76"/>
        <v>72</v>
      </c>
      <c r="OD11" s="207">
        <f t="shared" si="76"/>
        <v>72</v>
      </c>
      <c r="OE11" s="207">
        <f t="shared" si="76"/>
        <v>72</v>
      </c>
      <c r="OF11" s="207">
        <f t="shared" si="76"/>
        <v>72</v>
      </c>
      <c r="OG11" s="207">
        <f t="shared" si="76"/>
        <v>72</v>
      </c>
      <c r="OH11" s="207">
        <f t="shared" si="76"/>
        <v>72</v>
      </c>
      <c r="OI11" s="207">
        <f t="shared" si="76"/>
        <v>36</v>
      </c>
      <c r="OJ11" s="207">
        <f t="shared" si="76"/>
        <v>72</v>
      </c>
      <c r="OL11" s="210"/>
      <c r="OM11" s="209">
        <f>SUM(OM4:OM10)</f>
        <v>63</v>
      </c>
      <c r="ON11" s="209">
        <f t="shared" ref="ON11:OW11" si="77">SUM(ON4:ON10)</f>
        <v>63</v>
      </c>
      <c r="OO11" s="209">
        <f t="shared" si="77"/>
        <v>63</v>
      </c>
      <c r="OP11" s="209">
        <f t="shared" si="77"/>
        <v>35</v>
      </c>
      <c r="OQ11" s="209">
        <f t="shared" si="77"/>
        <v>63</v>
      </c>
      <c r="OR11" s="209">
        <f t="shared" si="77"/>
        <v>63</v>
      </c>
      <c r="OS11" s="209">
        <f t="shared" si="77"/>
        <v>63</v>
      </c>
      <c r="OT11" s="209">
        <f t="shared" si="77"/>
        <v>63</v>
      </c>
      <c r="OU11" s="209">
        <f t="shared" si="77"/>
        <v>63</v>
      </c>
      <c r="OV11" s="209">
        <f t="shared" si="77"/>
        <v>63</v>
      </c>
      <c r="OW11" s="209">
        <f t="shared" si="77"/>
        <v>63</v>
      </c>
      <c r="OY11" s="210"/>
      <c r="OZ11" s="209">
        <f>SUM(OZ4:OZ10)</f>
        <v>46</v>
      </c>
      <c r="PA11" s="209">
        <f t="shared" ref="PA11:PJ11" si="78">SUM(PA4:PA10)</f>
        <v>46</v>
      </c>
      <c r="PB11" s="209">
        <f t="shared" si="78"/>
        <v>46</v>
      </c>
      <c r="PC11" s="209">
        <f t="shared" si="78"/>
        <v>24</v>
      </c>
      <c r="PD11" s="209">
        <f t="shared" si="78"/>
        <v>46</v>
      </c>
      <c r="PE11" s="209">
        <f t="shared" si="78"/>
        <v>46</v>
      </c>
      <c r="PF11" s="209">
        <f t="shared" si="78"/>
        <v>46</v>
      </c>
      <c r="PG11" s="209">
        <f t="shared" si="78"/>
        <v>46</v>
      </c>
      <c r="PH11" s="209">
        <f t="shared" si="78"/>
        <v>46</v>
      </c>
      <c r="PI11" s="209">
        <f t="shared" si="78"/>
        <v>46</v>
      </c>
      <c r="PJ11" s="209">
        <f t="shared" si="78"/>
        <v>46</v>
      </c>
      <c r="PL11" s="211"/>
      <c r="PM11" s="211">
        <f>SUM(PM4:PM10)</f>
        <v>60</v>
      </c>
      <c r="PN11" s="211">
        <f t="shared" ref="PN11:QA11" si="79">SUM(PN4:PN10)</f>
        <v>60</v>
      </c>
      <c r="PO11" s="211">
        <f t="shared" si="79"/>
        <v>60</v>
      </c>
      <c r="PP11" s="211">
        <f t="shared" si="79"/>
        <v>60</v>
      </c>
      <c r="PQ11" s="211">
        <f t="shared" si="79"/>
        <v>60</v>
      </c>
      <c r="PR11" s="211">
        <f t="shared" si="79"/>
        <v>60</v>
      </c>
      <c r="PS11" s="211">
        <f t="shared" si="79"/>
        <v>20</v>
      </c>
      <c r="PT11" s="211">
        <f t="shared" si="79"/>
        <v>20</v>
      </c>
      <c r="PU11" s="211">
        <f t="shared" si="79"/>
        <v>20</v>
      </c>
      <c r="PV11" s="211">
        <f t="shared" si="79"/>
        <v>60</v>
      </c>
      <c r="PW11" s="211">
        <f t="shared" si="79"/>
        <v>60</v>
      </c>
      <c r="PX11" s="211">
        <f t="shared" si="79"/>
        <v>40</v>
      </c>
      <c r="PY11" s="211">
        <f t="shared" si="79"/>
        <v>40</v>
      </c>
      <c r="PZ11" s="211">
        <f t="shared" si="79"/>
        <v>40</v>
      </c>
      <c r="QA11" s="211">
        <f t="shared" si="79"/>
        <v>40</v>
      </c>
      <c r="QC11" s="211"/>
      <c r="QD11" s="211">
        <f>SUM(QD4:QD10)</f>
        <v>41</v>
      </c>
      <c r="QE11" s="211">
        <f t="shared" ref="QE11:QO11" si="80">SUM(QE4:QE10)</f>
        <v>41</v>
      </c>
      <c r="QF11" s="211">
        <f t="shared" si="80"/>
        <v>41</v>
      </c>
      <c r="QG11" s="211">
        <f t="shared" si="80"/>
        <v>41</v>
      </c>
      <c r="QH11" s="211">
        <f t="shared" si="80"/>
        <v>41</v>
      </c>
      <c r="QI11" s="211">
        <f t="shared" si="80"/>
        <v>41</v>
      </c>
      <c r="QJ11" s="211">
        <f t="shared" si="80"/>
        <v>41</v>
      </c>
      <c r="QK11" s="211">
        <f t="shared" si="80"/>
        <v>41</v>
      </c>
      <c r="QL11" s="211">
        <f t="shared" si="80"/>
        <v>20</v>
      </c>
      <c r="QM11" s="211">
        <f t="shared" si="80"/>
        <v>41</v>
      </c>
      <c r="QN11" s="212">
        <f t="shared" si="80"/>
        <v>21</v>
      </c>
      <c r="QO11" s="212">
        <f t="shared" si="80"/>
        <v>21</v>
      </c>
    </row>
    <row r="12" spans="1:457" x14ac:dyDescent="0.3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O12" s="155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C12" s="145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Q12" s="155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D12" s="190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Q12" s="195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D12" s="19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R12" s="191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F12" s="194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T12" s="190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G12" s="200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S12" s="190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F12" s="190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S12" s="195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F12" s="204"/>
      <c r="GG12" s="202"/>
      <c r="GH12" s="202"/>
      <c r="GI12" s="202"/>
      <c r="GJ12" s="202"/>
      <c r="GK12" s="202"/>
      <c r="GL12" s="202"/>
      <c r="GM12" s="202"/>
      <c r="GN12" s="202"/>
      <c r="GO12" s="202"/>
      <c r="GP12" s="202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E12" s="190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R12" s="195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96"/>
      <c r="IR12" s="191"/>
      <c r="IS12" s="191"/>
      <c r="IT12" s="191"/>
      <c r="IU12" s="191"/>
      <c r="IV12" s="191"/>
      <c r="IW12" s="191"/>
      <c r="IX12" s="191"/>
      <c r="IY12" s="191"/>
      <c r="IZ12" s="191"/>
      <c r="JA12" s="191"/>
      <c r="JB12" s="191"/>
      <c r="JD12" s="190"/>
      <c r="JE12" s="191"/>
      <c r="JF12" s="191"/>
      <c r="JG12" s="191"/>
      <c r="JH12" s="191"/>
      <c r="JI12" s="191"/>
      <c r="JJ12" s="191"/>
      <c r="JK12" s="191"/>
      <c r="JL12" s="191"/>
      <c r="JM12" s="191"/>
      <c r="JN12" s="191"/>
      <c r="JO12" s="191"/>
      <c r="JP12" s="191"/>
      <c r="JQ12" s="96"/>
      <c r="JR12" s="191"/>
      <c r="JS12" s="191"/>
      <c r="JT12" s="191"/>
      <c r="JU12" s="191"/>
      <c r="JV12" s="191"/>
      <c r="JW12" s="191"/>
      <c r="JX12" s="191"/>
      <c r="JY12" s="191"/>
      <c r="JZ12" s="191"/>
      <c r="KA12" s="191"/>
      <c r="KB12" s="191"/>
      <c r="KC12" s="191"/>
      <c r="KD12" s="191"/>
      <c r="KE12" s="96"/>
      <c r="KF12" s="194"/>
      <c r="KG12" s="194"/>
      <c r="KH12" s="194"/>
      <c r="KI12" s="194"/>
      <c r="KJ12" s="194"/>
      <c r="KK12" s="194"/>
      <c r="KL12" s="194"/>
      <c r="KM12" s="194"/>
      <c r="KN12" s="194"/>
      <c r="KO12" s="194"/>
      <c r="KP12" s="194"/>
      <c r="KQ12" s="194"/>
      <c r="KR12" s="194"/>
      <c r="KS12" s="96"/>
      <c r="KT12" s="191"/>
      <c r="KU12" s="202"/>
      <c r="KV12" s="202"/>
      <c r="KW12" s="202"/>
      <c r="KX12" s="202"/>
      <c r="KY12" s="202"/>
      <c r="KZ12" s="202"/>
      <c r="LA12" s="202"/>
      <c r="LB12" s="202"/>
      <c r="LC12" s="202"/>
      <c r="LD12" s="202"/>
      <c r="LE12" s="202"/>
      <c r="LF12" s="96"/>
      <c r="LG12" s="190"/>
      <c r="LH12" s="191"/>
      <c r="LI12" s="191"/>
      <c r="LJ12" s="191"/>
      <c r="LK12" s="191"/>
      <c r="LL12" s="191"/>
      <c r="LM12" s="191"/>
      <c r="LN12" s="191"/>
      <c r="LO12" s="191"/>
      <c r="LP12" s="191"/>
      <c r="LQ12" s="191"/>
      <c r="LR12" s="191"/>
      <c r="LS12" s="191"/>
      <c r="LU12" s="190"/>
      <c r="LV12" s="191"/>
      <c r="LW12" s="191"/>
      <c r="LX12" s="191"/>
      <c r="LY12" s="191"/>
      <c r="LZ12" s="191"/>
      <c r="MA12" s="191"/>
      <c r="MB12" s="191"/>
      <c r="MC12" s="191"/>
      <c r="MD12" s="191"/>
      <c r="ME12" s="191"/>
      <c r="MF12" s="191"/>
      <c r="MG12" s="191"/>
      <c r="MI12" s="195"/>
      <c r="MJ12" s="194"/>
      <c r="MK12" s="194"/>
      <c r="ML12" s="194"/>
      <c r="MM12" s="194"/>
      <c r="MN12" s="194"/>
      <c r="MO12" s="194"/>
      <c r="MP12" s="194"/>
      <c r="MQ12" s="194"/>
      <c r="MR12" s="194"/>
      <c r="MS12" s="194"/>
      <c r="MT12" s="194"/>
      <c r="MU12" s="194"/>
      <c r="MW12" s="204"/>
      <c r="MX12" s="202"/>
      <c r="MY12" s="202"/>
      <c r="MZ12" s="202"/>
      <c r="NA12" s="202"/>
      <c r="NB12" s="202"/>
      <c r="NC12" s="202"/>
      <c r="ND12" s="202"/>
      <c r="NE12" s="202"/>
      <c r="NF12" s="202"/>
      <c r="NG12" s="202"/>
      <c r="NH12" s="202"/>
      <c r="NJ12" s="205"/>
      <c r="NK12" s="206"/>
      <c r="NL12" s="206"/>
      <c r="NM12" s="206"/>
      <c r="NN12" s="206"/>
      <c r="NO12" s="206"/>
      <c r="NP12" s="206"/>
      <c r="NQ12" s="206"/>
      <c r="NR12" s="206"/>
      <c r="NS12" s="206"/>
      <c r="NT12" s="206"/>
      <c r="NU12" s="206"/>
      <c r="NV12" s="206"/>
      <c r="NX12" s="209"/>
      <c r="NY12" s="208"/>
      <c r="NZ12" s="208"/>
      <c r="OA12" s="208"/>
      <c r="OB12" s="208"/>
      <c r="OC12" s="208"/>
      <c r="OD12" s="208"/>
      <c r="OE12" s="208"/>
      <c r="OF12" s="208"/>
      <c r="OG12" s="208"/>
      <c r="OH12" s="208"/>
      <c r="OI12" s="208"/>
      <c r="OJ12" s="208"/>
      <c r="OL12" s="210"/>
      <c r="OM12" s="209"/>
      <c r="ON12" s="209"/>
      <c r="OO12" s="209"/>
      <c r="OP12" s="209"/>
      <c r="OQ12" s="209"/>
      <c r="OR12" s="209"/>
      <c r="OS12" s="209"/>
      <c r="OT12" s="209"/>
      <c r="OU12" s="209"/>
      <c r="OV12" s="209"/>
      <c r="OW12" s="209"/>
      <c r="OY12" s="210"/>
      <c r="OZ12" s="209"/>
      <c r="PA12" s="209"/>
      <c r="PB12" s="209"/>
      <c r="PC12" s="209"/>
      <c r="PD12" s="209"/>
      <c r="PE12" s="209"/>
      <c r="PF12" s="209"/>
      <c r="PG12" s="209"/>
      <c r="PH12" s="209"/>
      <c r="PI12" s="209"/>
      <c r="PJ12" s="209"/>
      <c r="PL12" s="211"/>
      <c r="PM12" s="211"/>
      <c r="PN12" s="211"/>
      <c r="PO12" s="211"/>
      <c r="PP12" s="211"/>
      <c r="PQ12" s="211"/>
      <c r="PR12" s="211"/>
      <c r="PS12" s="211"/>
      <c r="PT12" s="211"/>
      <c r="PU12" s="211"/>
      <c r="PV12" s="211"/>
      <c r="PW12" s="211"/>
      <c r="PX12" s="211"/>
      <c r="PY12" s="211"/>
      <c r="PZ12" s="211"/>
      <c r="QA12" s="211"/>
      <c r="QC12" s="211"/>
      <c r="QD12" s="211"/>
      <c r="QE12" s="211"/>
      <c r="QF12" s="211"/>
      <c r="QG12" s="211"/>
      <c r="QH12" s="211"/>
      <c r="QI12" s="211"/>
      <c r="QJ12" s="211"/>
      <c r="QK12" s="211"/>
      <c r="QL12" s="211"/>
      <c r="QM12" s="211"/>
      <c r="QN12" s="213"/>
      <c r="QO12" s="213"/>
    </row>
    <row r="13" spans="1:457" x14ac:dyDescent="0.3"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</row>
    <row r="14" spans="1:457" x14ac:dyDescent="0.3">
      <c r="AC14" s="78" t="s">
        <v>85</v>
      </c>
      <c r="AD14" s="182" t="s">
        <v>5</v>
      </c>
      <c r="AE14" s="182" t="s">
        <v>3</v>
      </c>
      <c r="AF14" s="182" t="s">
        <v>10</v>
      </c>
      <c r="AG14" s="182" t="s">
        <v>38</v>
      </c>
      <c r="AH14" s="182" t="s">
        <v>2</v>
      </c>
      <c r="AI14" s="182" t="s">
        <v>67</v>
      </c>
      <c r="AJ14" s="182" t="s">
        <v>6</v>
      </c>
      <c r="AK14" s="182" t="s">
        <v>8</v>
      </c>
      <c r="AL14" s="182" t="s">
        <v>80</v>
      </c>
      <c r="AM14" s="182" t="s">
        <v>81</v>
      </c>
      <c r="AN14" s="182" t="s">
        <v>82</v>
      </c>
      <c r="AO14" s="182" t="s">
        <v>83</v>
      </c>
      <c r="BQ14" s="78" t="s">
        <v>88</v>
      </c>
      <c r="BR14" s="186" t="s">
        <v>2</v>
      </c>
      <c r="BS14" s="186" t="s">
        <v>5</v>
      </c>
      <c r="BT14" s="186" t="s">
        <v>3</v>
      </c>
      <c r="BU14" s="186" t="s">
        <v>80</v>
      </c>
      <c r="BV14" s="186" t="s">
        <v>67</v>
      </c>
      <c r="BW14" s="186" t="s">
        <v>6</v>
      </c>
      <c r="BX14" s="186" t="s">
        <v>82</v>
      </c>
      <c r="BY14" s="186" t="s">
        <v>8</v>
      </c>
      <c r="BZ14" s="186" t="s">
        <v>10</v>
      </c>
      <c r="CA14" s="186" t="s">
        <v>12</v>
      </c>
      <c r="CB14" s="186" t="s">
        <v>38</v>
      </c>
      <c r="DF14" s="80" t="s">
        <v>91</v>
      </c>
      <c r="DG14" s="186" t="s">
        <v>2</v>
      </c>
      <c r="DH14" s="186" t="s">
        <v>5</v>
      </c>
      <c r="DI14" s="186" t="s">
        <v>67</v>
      </c>
      <c r="DJ14" s="186" t="s">
        <v>3</v>
      </c>
      <c r="DK14" s="186" t="s">
        <v>6</v>
      </c>
      <c r="DL14" s="186" t="s">
        <v>38</v>
      </c>
      <c r="DM14" s="186" t="s">
        <v>8</v>
      </c>
      <c r="DN14" s="186" t="s">
        <v>12</v>
      </c>
      <c r="DO14" s="186" t="s">
        <v>10</v>
      </c>
      <c r="DP14" s="186" t="s">
        <v>82</v>
      </c>
      <c r="DQ14" s="186" t="s">
        <v>80</v>
      </c>
      <c r="DR14" s="186" t="s">
        <v>14</v>
      </c>
      <c r="DT14" s="80" t="s">
        <v>92</v>
      </c>
      <c r="DU14" s="186" t="s">
        <v>2</v>
      </c>
      <c r="DV14" s="186" t="s">
        <v>5</v>
      </c>
      <c r="DW14" s="186" t="s">
        <v>3</v>
      </c>
      <c r="DX14" s="186" t="s">
        <v>80</v>
      </c>
      <c r="DY14" s="186" t="s">
        <v>67</v>
      </c>
      <c r="DZ14" s="186" t="s">
        <v>6</v>
      </c>
      <c r="EA14" s="186" t="s">
        <v>82</v>
      </c>
      <c r="EB14" s="186" t="s">
        <v>8</v>
      </c>
      <c r="EC14" s="186" t="s">
        <v>10</v>
      </c>
      <c r="ED14" s="186" t="s">
        <v>12</v>
      </c>
      <c r="EE14" s="186" t="s">
        <v>38</v>
      </c>
      <c r="EG14" s="80" t="s">
        <v>93</v>
      </c>
      <c r="EH14" s="186" t="s">
        <v>2</v>
      </c>
      <c r="EI14" s="186" t="s">
        <v>5</v>
      </c>
      <c r="EJ14" s="186" t="s">
        <v>3</v>
      </c>
      <c r="EK14" s="186" t="s">
        <v>67</v>
      </c>
      <c r="EL14" s="186" t="s">
        <v>6</v>
      </c>
      <c r="EM14" s="186" t="s">
        <v>82</v>
      </c>
      <c r="EN14" s="186" t="s">
        <v>8</v>
      </c>
      <c r="EO14" s="186" t="s">
        <v>10</v>
      </c>
      <c r="EP14" s="186" t="s">
        <v>12</v>
      </c>
      <c r="EQ14" s="186" t="s">
        <v>38</v>
      </c>
      <c r="FS14" s="80" t="s">
        <v>96</v>
      </c>
      <c r="FT14" s="186" t="s">
        <v>5</v>
      </c>
      <c r="FU14" s="186" t="s">
        <v>3</v>
      </c>
      <c r="FV14" s="186" t="s">
        <v>10</v>
      </c>
      <c r="FW14" s="186" t="s">
        <v>38</v>
      </c>
      <c r="FX14" s="186" t="s">
        <v>2</v>
      </c>
      <c r="FY14" s="186" t="s">
        <v>67</v>
      </c>
      <c r="FZ14" s="186" t="s">
        <v>6</v>
      </c>
      <c r="GA14" s="186" t="s">
        <v>8</v>
      </c>
      <c r="GB14" s="186" t="s">
        <v>81</v>
      </c>
      <c r="GC14" s="186" t="s">
        <v>82</v>
      </c>
      <c r="GD14" s="186" t="s">
        <v>83</v>
      </c>
      <c r="GF14" s="80" t="s">
        <v>97</v>
      </c>
      <c r="GG14" s="186" t="s">
        <v>2</v>
      </c>
      <c r="GH14" s="186" t="s">
        <v>5</v>
      </c>
      <c r="GI14" s="186" t="s">
        <v>3</v>
      </c>
      <c r="GJ14" s="186" t="s">
        <v>67</v>
      </c>
      <c r="GK14" s="186" t="s">
        <v>6</v>
      </c>
      <c r="GL14" s="186" t="s">
        <v>82</v>
      </c>
      <c r="GM14" s="186" t="s">
        <v>8</v>
      </c>
      <c r="GN14" s="186" t="s">
        <v>10</v>
      </c>
      <c r="GO14" s="186" t="s">
        <v>12</v>
      </c>
      <c r="GP14" s="186" t="s">
        <v>38</v>
      </c>
      <c r="HR14" s="80" t="s">
        <v>100</v>
      </c>
      <c r="HS14" s="186" t="s">
        <v>2</v>
      </c>
      <c r="HT14" s="186" t="s">
        <v>5</v>
      </c>
      <c r="HU14" s="186" t="s">
        <v>67</v>
      </c>
      <c r="HV14" s="186" t="s">
        <v>3</v>
      </c>
      <c r="HW14" s="186" t="s">
        <v>6</v>
      </c>
      <c r="HX14" s="186" t="s">
        <v>38</v>
      </c>
      <c r="HY14" s="186" t="s">
        <v>8</v>
      </c>
      <c r="HZ14" s="186" t="s">
        <v>12</v>
      </c>
      <c r="IA14" s="186" t="s">
        <v>10</v>
      </c>
      <c r="IB14" s="186" t="s">
        <v>82</v>
      </c>
      <c r="IC14" s="186" t="s">
        <v>14</v>
      </c>
      <c r="KF14" s="78" t="s">
        <v>115</v>
      </c>
      <c r="KG14" s="182" t="s">
        <v>2</v>
      </c>
      <c r="KH14" s="182" t="s">
        <v>67</v>
      </c>
      <c r="KI14" s="182" t="s">
        <v>5</v>
      </c>
      <c r="KJ14" s="182" t="s">
        <v>3</v>
      </c>
      <c r="KK14" s="182" t="s">
        <v>48</v>
      </c>
      <c r="KL14" s="182" t="s">
        <v>38</v>
      </c>
      <c r="KM14" s="182" t="s">
        <v>69</v>
      </c>
      <c r="KN14" s="182" t="s">
        <v>111</v>
      </c>
      <c r="KO14" s="182" t="s">
        <v>112</v>
      </c>
      <c r="KP14" s="182" t="s">
        <v>113</v>
      </c>
      <c r="KQ14" s="182" t="s">
        <v>102</v>
      </c>
      <c r="KR14" s="182" t="s">
        <v>14</v>
      </c>
      <c r="MI14" s="80" t="s">
        <v>121</v>
      </c>
      <c r="MJ14" s="186" t="s">
        <v>2</v>
      </c>
      <c r="MK14" s="186" t="s">
        <v>67</v>
      </c>
      <c r="ML14" s="186" t="s">
        <v>5</v>
      </c>
      <c r="MM14" s="186" t="s">
        <v>3</v>
      </c>
      <c r="MN14" s="186" t="s">
        <v>48</v>
      </c>
      <c r="MO14" s="186" t="s">
        <v>38</v>
      </c>
      <c r="MP14" s="186" t="s">
        <v>69</v>
      </c>
      <c r="MQ14" s="186" t="s">
        <v>111</v>
      </c>
      <c r="MR14" s="186" t="s">
        <v>112</v>
      </c>
      <c r="MS14" s="186" t="s">
        <v>113</v>
      </c>
      <c r="MT14" s="186" t="s">
        <v>102</v>
      </c>
      <c r="MU14" s="186" t="s">
        <v>14</v>
      </c>
      <c r="MW14" s="114" t="s">
        <v>122</v>
      </c>
      <c r="MX14" s="189" t="s">
        <v>2</v>
      </c>
      <c r="MY14" s="189" t="s">
        <v>5</v>
      </c>
      <c r="MZ14" s="189" t="s">
        <v>3</v>
      </c>
      <c r="NA14" s="189" t="s">
        <v>8</v>
      </c>
      <c r="NB14" s="189" t="s">
        <v>67</v>
      </c>
      <c r="NC14" s="189" t="s">
        <v>38</v>
      </c>
      <c r="ND14" s="189" t="s">
        <v>107</v>
      </c>
      <c r="NE14" s="189" t="s">
        <v>108</v>
      </c>
      <c r="NF14" s="189" t="s">
        <v>117</v>
      </c>
      <c r="NG14" s="189" t="s">
        <v>118</v>
      </c>
      <c r="NH14" s="189" t="s">
        <v>14</v>
      </c>
      <c r="NJ14" s="83" t="s">
        <v>123</v>
      </c>
      <c r="NK14" s="187" t="s">
        <v>5</v>
      </c>
      <c r="NL14" s="187" t="s">
        <v>3</v>
      </c>
      <c r="NM14" s="187" t="s">
        <v>10</v>
      </c>
      <c r="NN14" s="187" t="s">
        <v>38</v>
      </c>
      <c r="NO14" s="187" t="s">
        <v>2</v>
      </c>
      <c r="NP14" s="187" t="s">
        <v>67</v>
      </c>
      <c r="NQ14" s="187" t="s">
        <v>6</v>
      </c>
      <c r="NR14" s="187" t="s">
        <v>8</v>
      </c>
      <c r="NS14" s="187" t="s">
        <v>80</v>
      </c>
      <c r="NT14" s="187" t="s">
        <v>81</v>
      </c>
      <c r="NU14" s="187" t="s">
        <v>82</v>
      </c>
      <c r="NV14" s="187" t="s">
        <v>83</v>
      </c>
      <c r="NX14" s="84" t="s">
        <v>123</v>
      </c>
      <c r="NY14" s="188" t="s">
        <v>2</v>
      </c>
      <c r="NZ14" s="188" t="s">
        <v>5</v>
      </c>
      <c r="OA14" s="188" t="s">
        <v>67</v>
      </c>
      <c r="OB14" s="188" t="s">
        <v>3</v>
      </c>
      <c r="OC14" s="188" t="s">
        <v>6</v>
      </c>
      <c r="OD14" s="188" t="s">
        <v>38</v>
      </c>
      <c r="OE14" s="188" t="s">
        <v>8</v>
      </c>
      <c r="OF14" s="188" t="s">
        <v>12</v>
      </c>
      <c r="OG14" s="188" t="s">
        <v>10</v>
      </c>
      <c r="OH14" s="188" t="s">
        <v>82</v>
      </c>
      <c r="OI14" s="188" t="s">
        <v>80</v>
      </c>
      <c r="OJ14" s="188" t="s">
        <v>14</v>
      </c>
      <c r="OL14" s="83" t="s">
        <v>60</v>
      </c>
      <c r="OM14" s="188" t="s">
        <v>2</v>
      </c>
      <c r="ON14" s="188" t="s">
        <v>5</v>
      </c>
      <c r="OO14" s="188" t="s">
        <v>3</v>
      </c>
      <c r="OP14" s="188" t="s">
        <v>80</v>
      </c>
      <c r="OQ14" s="188" t="s">
        <v>67</v>
      </c>
      <c r="OR14" s="188" t="s">
        <v>6</v>
      </c>
      <c r="OS14" s="188" t="s">
        <v>82</v>
      </c>
      <c r="OT14" s="188" t="s">
        <v>8</v>
      </c>
      <c r="OU14" s="188" t="s">
        <v>10</v>
      </c>
      <c r="OV14" s="188" t="s">
        <v>12</v>
      </c>
      <c r="OW14" s="188" t="s">
        <v>38</v>
      </c>
      <c r="OY14" s="84" t="s">
        <v>123</v>
      </c>
      <c r="OZ14" s="188" t="s">
        <v>2</v>
      </c>
      <c r="PA14" s="188" t="s">
        <v>5</v>
      </c>
      <c r="PB14" s="188" t="s">
        <v>3</v>
      </c>
      <c r="PC14" s="188" t="s">
        <v>80</v>
      </c>
      <c r="PD14" s="188" t="s">
        <v>67</v>
      </c>
      <c r="PE14" s="188" t="s">
        <v>6</v>
      </c>
      <c r="PF14" s="188" t="s">
        <v>82</v>
      </c>
      <c r="PG14" s="188" t="s">
        <v>8</v>
      </c>
      <c r="PH14" s="188" t="s">
        <v>10</v>
      </c>
      <c r="PI14" s="188" t="s">
        <v>12</v>
      </c>
      <c r="PJ14" s="188" t="s">
        <v>38</v>
      </c>
      <c r="PL14" s="85" t="s">
        <v>62</v>
      </c>
      <c r="PM14" s="189" t="s">
        <v>2</v>
      </c>
      <c r="PN14" s="189" t="s">
        <v>67</v>
      </c>
      <c r="PO14" s="189" t="s">
        <v>3</v>
      </c>
      <c r="PP14" s="189" t="s">
        <v>5</v>
      </c>
      <c r="PQ14" s="189" t="s">
        <v>48</v>
      </c>
      <c r="PR14" s="189" t="s">
        <v>102</v>
      </c>
      <c r="PS14" s="189" t="s">
        <v>103</v>
      </c>
      <c r="PT14" s="189" t="s">
        <v>104</v>
      </c>
      <c r="PU14" s="189" t="s">
        <v>105</v>
      </c>
      <c r="PV14" s="189" t="s">
        <v>38</v>
      </c>
      <c r="PW14" s="189" t="s">
        <v>14</v>
      </c>
      <c r="PX14" s="192" t="s">
        <v>69</v>
      </c>
      <c r="PY14" s="192" t="s">
        <v>111</v>
      </c>
      <c r="PZ14" s="192" t="s">
        <v>112</v>
      </c>
      <c r="QA14" s="192" t="s">
        <v>113</v>
      </c>
      <c r="QC14" s="85" t="s">
        <v>62</v>
      </c>
      <c r="QD14" s="189" t="s">
        <v>2</v>
      </c>
      <c r="QE14" s="189" t="s">
        <v>5</v>
      </c>
      <c r="QF14" s="189" t="s">
        <v>3</v>
      </c>
      <c r="QG14" s="189" t="s">
        <v>8</v>
      </c>
      <c r="QH14" s="189" t="s">
        <v>67</v>
      </c>
      <c r="QI14" s="189" t="s">
        <v>38</v>
      </c>
      <c r="QJ14" s="189" t="s">
        <v>107</v>
      </c>
      <c r="QK14" s="189" t="s">
        <v>108</v>
      </c>
      <c r="QL14" s="189" t="s">
        <v>109</v>
      </c>
      <c r="QM14" s="189" t="s">
        <v>14</v>
      </c>
      <c r="QN14" s="189" t="s">
        <v>117</v>
      </c>
      <c r="QO14" s="189" t="s">
        <v>118</v>
      </c>
    </row>
    <row r="15" spans="1:457" x14ac:dyDescent="0.3">
      <c r="AC15" s="78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BQ15" s="78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DF15" s="80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T15" s="80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G15" s="80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FS15" s="80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F15" s="80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HR15" s="80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KF15" s="78"/>
      <c r="KG15" s="182"/>
      <c r="KH15" s="182"/>
      <c r="KI15" s="182"/>
      <c r="KJ15" s="182"/>
      <c r="KK15" s="182"/>
      <c r="KL15" s="182"/>
      <c r="KM15" s="182"/>
      <c r="KN15" s="182"/>
      <c r="KO15" s="182"/>
      <c r="KP15" s="182"/>
      <c r="KQ15" s="182"/>
      <c r="KR15" s="182"/>
      <c r="MI15" s="80"/>
      <c r="MJ15" s="186"/>
      <c r="MK15" s="186"/>
      <c r="ML15" s="186"/>
      <c r="MM15" s="186"/>
      <c r="MN15" s="186"/>
      <c r="MO15" s="186"/>
      <c r="MP15" s="186"/>
      <c r="MQ15" s="186"/>
      <c r="MR15" s="186"/>
      <c r="MS15" s="186"/>
      <c r="MT15" s="186"/>
      <c r="MU15" s="186"/>
      <c r="MW15" s="115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J15" s="83"/>
      <c r="NK15" s="187"/>
      <c r="NL15" s="187"/>
      <c r="NM15" s="187"/>
      <c r="NN15" s="187"/>
      <c r="NO15" s="187"/>
      <c r="NP15" s="187"/>
      <c r="NQ15" s="187"/>
      <c r="NR15" s="187"/>
      <c r="NS15" s="187"/>
      <c r="NT15" s="187"/>
      <c r="NU15" s="187"/>
      <c r="NV15" s="187"/>
      <c r="NX15" s="84"/>
      <c r="NY15" s="188"/>
      <c r="NZ15" s="188"/>
      <c r="OA15" s="188"/>
      <c r="OB15" s="188"/>
      <c r="OC15" s="188"/>
      <c r="OD15" s="188"/>
      <c r="OE15" s="188"/>
      <c r="OF15" s="188"/>
      <c r="OG15" s="188"/>
      <c r="OH15" s="188"/>
      <c r="OI15" s="188"/>
      <c r="OJ15" s="188"/>
      <c r="OL15" s="83" t="s">
        <v>124</v>
      </c>
      <c r="OM15" s="188"/>
      <c r="ON15" s="188"/>
      <c r="OO15" s="188"/>
      <c r="OP15" s="188"/>
      <c r="OQ15" s="188"/>
      <c r="OR15" s="188"/>
      <c r="OS15" s="188"/>
      <c r="OT15" s="188"/>
      <c r="OU15" s="188"/>
      <c r="OV15" s="188"/>
      <c r="OW15" s="188"/>
      <c r="OY15" s="84" t="s">
        <v>125</v>
      </c>
      <c r="OZ15" s="188"/>
      <c r="PA15" s="188"/>
      <c r="PB15" s="188"/>
      <c r="PC15" s="188"/>
      <c r="PD15" s="188"/>
      <c r="PE15" s="188"/>
      <c r="PF15" s="188"/>
      <c r="PG15" s="188"/>
      <c r="PH15" s="188"/>
      <c r="PI15" s="188"/>
      <c r="PJ15" s="188"/>
      <c r="PL15" s="85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92"/>
      <c r="PY15" s="192"/>
      <c r="PZ15" s="192"/>
      <c r="QA15" s="192"/>
      <c r="QC15" s="85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</row>
    <row r="16" spans="1:457" ht="51.9" customHeight="1" x14ac:dyDescent="0.3">
      <c r="AC16" s="116" t="s">
        <v>25</v>
      </c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BQ16" s="116" t="s">
        <v>25</v>
      </c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DF16" s="116" t="s">
        <v>25</v>
      </c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T16" s="116" t="s">
        <v>25</v>
      </c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G16" s="116" t="s">
        <v>25</v>
      </c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FS16" s="116" t="s">
        <v>25</v>
      </c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F16" s="116" t="s">
        <v>25</v>
      </c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HR16" s="116" t="s">
        <v>25</v>
      </c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KF16" s="116" t="s">
        <v>25</v>
      </c>
      <c r="KG16" s="182"/>
      <c r="KH16" s="182"/>
      <c r="KI16" s="182"/>
      <c r="KJ16" s="182"/>
      <c r="KK16" s="182"/>
      <c r="KL16" s="182"/>
      <c r="KM16" s="182"/>
      <c r="KN16" s="182"/>
      <c r="KO16" s="182"/>
      <c r="KP16" s="182"/>
      <c r="KQ16" s="182"/>
      <c r="KR16" s="182"/>
      <c r="MI16" s="116" t="s">
        <v>25</v>
      </c>
      <c r="MJ16" s="186"/>
      <c r="MK16" s="186"/>
      <c r="ML16" s="186"/>
      <c r="MM16" s="186"/>
      <c r="MN16" s="186"/>
      <c r="MO16" s="186"/>
      <c r="MP16" s="186"/>
      <c r="MQ16" s="186"/>
      <c r="MR16" s="186"/>
      <c r="MS16" s="186"/>
      <c r="MT16" s="186"/>
      <c r="MU16" s="186"/>
      <c r="MW16" s="85" t="s">
        <v>138</v>
      </c>
      <c r="MX16" s="189"/>
      <c r="MY16" s="189"/>
      <c r="MZ16" s="189"/>
      <c r="NA16" s="189"/>
      <c r="NB16" s="189"/>
      <c r="NC16" s="189"/>
      <c r="ND16" s="189"/>
      <c r="NE16" s="189"/>
      <c r="NF16" s="189"/>
      <c r="NG16" s="189"/>
      <c r="NH16" s="189"/>
      <c r="NJ16" s="83" t="s">
        <v>139</v>
      </c>
      <c r="NK16" s="187"/>
      <c r="NL16" s="187"/>
      <c r="NM16" s="187"/>
      <c r="NN16" s="187"/>
      <c r="NO16" s="187"/>
      <c r="NP16" s="187"/>
      <c r="NQ16" s="187"/>
      <c r="NR16" s="187"/>
      <c r="NS16" s="187"/>
      <c r="NT16" s="187"/>
      <c r="NU16" s="187"/>
      <c r="NV16" s="187"/>
      <c r="NX16" s="83" t="s">
        <v>140</v>
      </c>
      <c r="NY16" s="188"/>
      <c r="NZ16" s="188"/>
      <c r="OA16" s="188"/>
      <c r="OB16" s="188"/>
      <c r="OC16" s="188"/>
      <c r="OD16" s="188"/>
      <c r="OE16" s="188"/>
      <c r="OF16" s="188"/>
      <c r="OG16" s="188"/>
      <c r="OH16" s="188"/>
      <c r="OI16" s="188"/>
      <c r="OJ16" s="188"/>
      <c r="OL16" s="83" t="s">
        <v>141</v>
      </c>
      <c r="OM16" s="188"/>
      <c r="ON16" s="188"/>
      <c r="OO16" s="188"/>
      <c r="OP16" s="188"/>
      <c r="OQ16" s="188"/>
      <c r="OR16" s="188"/>
      <c r="OS16" s="188"/>
      <c r="OT16" s="188"/>
      <c r="OU16" s="188"/>
      <c r="OV16" s="188"/>
      <c r="OW16" s="188"/>
      <c r="OY16" s="83" t="s">
        <v>142</v>
      </c>
      <c r="OZ16" s="188"/>
      <c r="PA16" s="188"/>
      <c r="PB16" s="188"/>
      <c r="PC16" s="188"/>
      <c r="PD16" s="188"/>
      <c r="PE16" s="188"/>
      <c r="PF16" s="188"/>
      <c r="PG16" s="188"/>
      <c r="PH16" s="188"/>
      <c r="PI16" s="188"/>
      <c r="PJ16" s="188"/>
      <c r="PL16" s="85" t="s">
        <v>143</v>
      </c>
      <c r="PM16" s="189"/>
      <c r="PN16" s="189"/>
      <c r="PO16" s="189"/>
      <c r="PP16" s="189"/>
      <c r="PQ16" s="189"/>
      <c r="PR16" s="189"/>
      <c r="PS16" s="189"/>
      <c r="PT16" s="189"/>
      <c r="PU16" s="189"/>
      <c r="PV16" s="189"/>
      <c r="PW16" s="189"/>
      <c r="PX16" s="192"/>
      <c r="PY16" s="192"/>
      <c r="PZ16" s="192"/>
      <c r="QA16" s="192"/>
      <c r="QC16" s="85" t="s">
        <v>144</v>
      </c>
      <c r="QD16" s="189"/>
      <c r="QE16" s="189"/>
      <c r="QF16" s="189"/>
      <c r="QG16" s="189"/>
      <c r="QH16" s="189"/>
      <c r="QI16" s="189"/>
      <c r="QJ16" s="189"/>
      <c r="QK16" s="189"/>
      <c r="QL16" s="189"/>
      <c r="QM16" s="189"/>
      <c r="QN16" s="189"/>
      <c r="QO16" s="189"/>
    </row>
    <row r="17" spans="29:457" x14ac:dyDescent="0.3">
      <c r="AC17" s="92" t="s">
        <v>135</v>
      </c>
      <c r="AD17" s="117">
        <f>PRODUCT(AD4,1/$AD$11)</f>
        <v>2.6315789473684209E-2</v>
      </c>
      <c r="AE17" s="117">
        <f>PRODUCT(AE4,1/$AE$11)</f>
        <v>0.13157894736842105</v>
      </c>
      <c r="AF17" s="117">
        <f>PRODUCT(AF4,1/$AF$11)</f>
        <v>0</v>
      </c>
      <c r="AG17" s="117">
        <f>PRODUCT(AG4,1/$AG$11)</f>
        <v>2.6315789473684209E-2</v>
      </c>
      <c r="AH17" s="117">
        <f>PRODUCT(AH4,1/$AH$11)</f>
        <v>2.6315789473684209E-2</v>
      </c>
      <c r="AI17" s="117">
        <f>PRODUCT(AI4,1/$AI$11)</f>
        <v>2.6315789473684209E-2</v>
      </c>
      <c r="AJ17" s="117">
        <f>PRODUCT(AJ4,1/$AJ$11)</f>
        <v>0.10526315789473684</v>
      </c>
      <c r="AK17" s="117">
        <f>PRODUCT(AK4,1/$AK$11)</f>
        <v>0</v>
      </c>
      <c r="AL17" s="117">
        <f>PRODUCT(AL4,1/$AL$11)</f>
        <v>2.6315789473684209E-2</v>
      </c>
      <c r="AM17" s="117">
        <f>PRODUCT(AM4,1/$AM$11)</f>
        <v>0</v>
      </c>
      <c r="AN17" s="117">
        <f>PRODUCT(AN4,1/$AN$11)</f>
        <v>7.8947368421052627E-2</v>
      </c>
      <c r="AO17" s="117">
        <f>PRODUCT(AO4,1/$AO$11)</f>
        <v>0</v>
      </c>
      <c r="BQ17" s="94" t="s">
        <v>135</v>
      </c>
      <c r="BR17" s="118">
        <f>PRODUCT(BR4,1/$BR$11)</f>
        <v>0.17142857142857143</v>
      </c>
      <c r="BS17" s="118">
        <f>PRODUCT(BS4,1/$BS$11)</f>
        <v>5.7142857142857141E-2</v>
      </c>
      <c r="BT17" s="118">
        <f>PRODUCT(BT4,1/$BT$11)</f>
        <v>0.14285714285714285</v>
      </c>
      <c r="BU17" s="118">
        <f>PRODUCT(BU4,1/$BU$11)</f>
        <v>0.14285714285714285</v>
      </c>
      <c r="BV17" s="118">
        <f>PRODUCT(BV4,1/$BV$11)</f>
        <v>0.17142857142857143</v>
      </c>
      <c r="BW17" s="118">
        <f>PRODUCT(BW4,1/$BW$11)</f>
        <v>8.5714285714285715E-2</v>
      </c>
      <c r="BX17" s="118">
        <f>PRODUCT(BX4,1/$BX$11)</f>
        <v>0.42857142857142855</v>
      </c>
      <c r="BY17" s="118">
        <f>PRODUCT(BY4,1/$BY$11)</f>
        <v>0</v>
      </c>
      <c r="BZ17" s="118">
        <f>PRODUCT(BZ4,1/$BZ$11)</f>
        <v>2.8571428571428571E-2</v>
      </c>
      <c r="CA17" s="118">
        <f>PRODUCT(CA4,1/$CA$11)</f>
        <v>8.5714285714285715E-2</v>
      </c>
      <c r="CB17" s="118">
        <f>PRODUCT(CB4,1/$CB$11)</f>
        <v>5.7142857142857141E-2</v>
      </c>
      <c r="DF17" s="92" t="s">
        <v>135</v>
      </c>
      <c r="DG17" s="117">
        <f>PRODUCT(DG4,1/$DG$11)</f>
        <v>0.16666666666666666</v>
      </c>
      <c r="DH17" s="117">
        <f>PRODUCT(DH4,1/$DH$11)</f>
        <v>0.22222222222222221</v>
      </c>
      <c r="DI17" s="117">
        <f>PRODUCT(DI4,1/$DI$11)</f>
        <v>0.19444444444444442</v>
      </c>
      <c r="DJ17" s="117">
        <f>PRODUCT(DJ4,1/$DJ$11)</f>
        <v>0.16666666666666666</v>
      </c>
      <c r="DK17" s="117">
        <f>PRODUCT(DK4,1/$DK$11)</f>
        <v>0.25</v>
      </c>
      <c r="DL17" s="117">
        <f>PRODUCT(DL4,1/$DL$11)</f>
        <v>0.25</v>
      </c>
      <c r="DM17" s="117">
        <f>PRODUCT(DM4,1/$DM$11)</f>
        <v>0.1388888888888889</v>
      </c>
      <c r="DN17" s="117">
        <f>PRODUCT(DN4,1/$DN$11)</f>
        <v>0.16666666666666666</v>
      </c>
      <c r="DO17" s="117">
        <f>PRODUCT(DO4,1/$DO$11)</f>
        <v>0</v>
      </c>
      <c r="DP17" s="117">
        <f>PRODUCT(DP4,1/$DP$11)</f>
        <v>0.33333333333333331</v>
      </c>
      <c r="DQ17" s="117">
        <f>PRODUCT(DQ4,1/$DQ$11)</f>
        <v>0.1388888888888889</v>
      </c>
      <c r="DR17" s="117">
        <f>PRODUCT(DR4,1/$DR$11)</f>
        <v>0</v>
      </c>
      <c r="DT17" s="94" t="s">
        <v>135</v>
      </c>
      <c r="DU17" s="118">
        <f>PRODUCT(DU4,1/$DU$11)</f>
        <v>0</v>
      </c>
      <c r="DV17" s="118">
        <f>PRODUCT(DV4,1/$DV$11)</f>
        <v>4.1666666666666664E-2</v>
      </c>
      <c r="DW17" s="118">
        <f>PRODUCT(DW4,1/$DW$11)</f>
        <v>0</v>
      </c>
      <c r="DX17" s="118">
        <f>PRODUCT(DX4,1/$DX$11)</f>
        <v>0</v>
      </c>
      <c r="DY17" s="118">
        <f>PRODUCT(DY4,1/$DY$11)</f>
        <v>0</v>
      </c>
      <c r="DZ17" s="118">
        <f>PRODUCT(DZ4,1/$DZ$11)</f>
        <v>0</v>
      </c>
      <c r="EA17" s="118">
        <f>PRODUCT(EA4,1/$EA$11)</f>
        <v>8.3333333333333329E-2</v>
      </c>
      <c r="EB17" s="118">
        <f>PRODUCT(EB4,1/$EB$11)</f>
        <v>0</v>
      </c>
      <c r="EC17" s="118">
        <f>PRODUCT(EC4,1/$EC$11)</f>
        <v>4.1666666666666664E-2</v>
      </c>
      <c r="ED17" s="118">
        <f>PRODUCT(ED4,1/$ED$11)</f>
        <v>0</v>
      </c>
      <c r="EE17" s="118">
        <f>PRODUCT(EE4,1/$EE$11)</f>
        <v>4.1666666666666664E-2</v>
      </c>
      <c r="EG17" s="94" t="s">
        <v>135</v>
      </c>
      <c r="EH17" s="118">
        <f>PRODUCT(EH4,1/$EH$11)</f>
        <v>3.5714285714285712E-2</v>
      </c>
      <c r="EI17" s="118">
        <f>PRODUCT(EI4,1/$EI$11)</f>
        <v>3.5714285714285712E-2</v>
      </c>
      <c r="EJ17" s="118">
        <f>PRODUCT(EJ4,1/$EJ$11)</f>
        <v>0.17857142857142855</v>
      </c>
      <c r="EK17" s="118">
        <f>PRODUCT(EK4,1/$EK$11)</f>
        <v>0</v>
      </c>
      <c r="EL17" s="118">
        <f>PRODUCT(EL4,1/$EL$11)</f>
        <v>7.1428571428571425E-2</v>
      </c>
      <c r="EM17" s="118">
        <f>PRODUCT(EM4,1/$EM$11)</f>
        <v>0.21428571428571427</v>
      </c>
      <c r="EN17" s="118">
        <f>PRODUCT(EN4,1/$EN$11)</f>
        <v>0</v>
      </c>
      <c r="EO17" s="118">
        <f>PRODUCT(EO4,1/$EO$11)</f>
        <v>0.25</v>
      </c>
      <c r="EP17" s="118">
        <f>PRODUCT(EP4,1/$EP$11)</f>
        <v>0.17857142857142855</v>
      </c>
      <c r="EQ17" s="118">
        <f>PRODUCT(EQ4,1/$EQ$11)</f>
        <v>0.17857142857142855</v>
      </c>
      <c r="FS17" s="94" t="s">
        <v>135</v>
      </c>
      <c r="FT17" s="118">
        <f>PRODUCT(FT4,1/$FT$11)</f>
        <v>4.6511627906976744E-2</v>
      </c>
      <c r="FU17" s="118">
        <f>PRODUCT(FU4,1/$FU$11)</f>
        <v>0.16279069767441862</v>
      </c>
      <c r="FV17" s="118">
        <f>PRODUCT(FV4,1/$FV$11)</f>
        <v>0.11627906976744186</v>
      </c>
      <c r="FW17" s="118">
        <f>PRODUCT(FW4,1/$FW$11)</f>
        <v>4.6511627906976744E-2</v>
      </c>
      <c r="FX17" s="118">
        <f>PRODUCT(FX4,1/$FX$11)</f>
        <v>6.9767441860465115E-2</v>
      </c>
      <c r="FY17" s="118">
        <f>PRODUCT(FY4,1/$FY$11)</f>
        <v>4.6511627906976744E-2</v>
      </c>
      <c r="FZ17" s="118">
        <f>PRODUCT(FZ4,1/$FZ$11)</f>
        <v>6.9767441860465115E-2</v>
      </c>
      <c r="GA17" s="118">
        <f>PRODUCT(GA4,1/$GA$11)</f>
        <v>4.6511627906976744E-2</v>
      </c>
      <c r="GB17" s="118">
        <f>PRODUCT(GB4,1/$GB$11)</f>
        <v>9.3023255813953487E-2</v>
      </c>
      <c r="GC17" s="118">
        <f>PRODUCT(GC4,1/$GC$11)</f>
        <v>0.13953488372093023</v>
      </c>
      <c r="GD17" s="118">
        <f>PRODUCT(GD4,1/$GD$11)</f>
        <v>0</v>
      </c>
      <c r="GF17" s="94" t="s">
        <v>135</v>
      </c>
      <c r="GG17" s="118">
        <f>PRODUCT(GG4,1/$GG$11)</f>
        <v>0</v>
      </c>
      <c r="GH17" s="118">
        <f>PRODUCT(GH4,1/$GH$11)</f>
        <v>0</v>
      </c>
      <c r="GI17" s="118">
        <f>PRODUCT(GI4,1/$GI$11)</f>
        <v>4.5454545454545456E-2</v>
      </c>
      <c r="GJ17" s="118">
        <f>PRODUCT(GJ4,1/$GJ$11)</f>
        <v>0</v>
      </c>
      <c r="GK17" s="118">
        <f>PRODUCT(GK4,1/$GK$11)</f>
        <v>0</v>
      </c>
      <c r="GL17" s="118">
        <f>PRODUCT(GL4,1/$GL$11)</f>
        <v>0</v>
      </c>
      <c r="GM17" s="118">
        <f>PRODUCT(GM4,1/$GM$11)</f>
        <v>0</v>
      </c>
      <c r="GN17" s="118">
        <f>PRODUCT(GN4,1/$GN$11)</f>
        <v>0.18181818181818182</v>
      </c>
      <c r="GO17" s="118">
        <f>PRODUCT(GO4,1/$GO$11)</f>
        <v>9.0909090909090912E-2</v>
      </c>
      <c r="GP17" s="118">
        <f>PRODUCT(GP4,1/$GP$11)</f>
        <v>0</v>
      </c>
      <c r="HR17" s="94" t="s">
        <v>135</v>
      </c>
      <c r="HS17" s="118">
        <f>PRODUCT(HS4,1/$HS$11)</f>
        <v>0.1388888888888889</v>
      </c>
      <c r="HT17" s="118">
        <f>PRODUCT(HT4,1/$HT$11)</f>
        <v>0.27777777777777779</v>
      </c>
      <c r="HU17" s="118">
        <f>PRODUCT(HU4,1/$HU$11)</f>
        <v>0.1388888888888889</v>
      </c>
      <c r="HV17" s="118">
        <f>PRODUCT(HV4,1/$HV$11)</f>
        <v>0.1111111111111111</v>
      </c>
      <c r="HW17" s="118">
        <f>PRODUCT(HW4,1/$HW$11)</f>
        <v>0.25</v>
      </c>
      <c r="HX17" s="118">
        <f>PRODUCT(HX4,1/$HX$11)</f>
        <v>0</v>
      </c>
      <c r="HY17" s="118">
        <f>PRODUCT(HY4,1/$HY$11)</f>
        <v>0.1388888888888889</v>
      </c>
      <c r="HZ17" s="118">
        <f>PRODUCT(HZ4,1/$HZ$11)</f>
        <v>0</v>
      </c>
      <c r="IA17" s="118">
        <f>PRODUCT(IA4,1/$IA$11)</f>
        <v>0.19444444444444442</v>
      </c>
      <c r="IB17" s="118">
        <f>PRODUCT(IB4,1/$IB$11)</f>
        <v>0.22222222222222221</v>
      </c>
      <c r="IC17" s="118">
        <f>PRODUCT(IC4,1/$IC$11)</f>
        <v>5.5555555555555552E-2</v>
      </c>
      <c r="KF17" s="92" t="s">
        <v>135</v>
      </c>
      <c r="KG17" s="119">
        <f>PRODUCT(KG4,1/$KG$11)</f>
        <v>2.5000000000000001E-2</v>
      </c>
      <c r="KH17" s="119">
        <f>PRODUCT(KH4,1/$KH$11)</f>
        <v>0.05</v>
      </c>
      <c r="KI17" s="119">
        <f>PRODUCT(KI4,1/$KI$11)</f>
        <v>0.05</v>
      </c>
      <c r="KJ17" s="119">
        <f>PRODUCT(KJ4,1/$KJ$11)</f>
        <v>0.1</v>
      </c>
      <c r="KK17" s="119">
        <f>PRODUCT(KK4,1/$KK$11)</f>
        <v>0</v>
      </c>
      <c r="KL17" s="119">
        <f>PRODUCT(KL4,1/$KL$11)</f>
        <v>7.5000000000000011E-2</v>
      </c>
      <c r="KM17" s="119">
        <f>PRODUCT(KM4,1/$KM$11)</f>
        <v>2.5000000000000001E-2</v>
      </c>
      <c r="KN17" s="119">
        <f>PRODUCT(KN4,1/$KN$11)</f>
        <v>0</v>
      </c>
      <c r="KO17" s="119">
        <f>PRODUCT(KO4,1/$KO$11)</f>
        <v>0</v>
      </c>
      <c r="KP17" s="119">
        <f>PRODUCT(KP4,1/$KP$11)</f>
        <v>0.05</v>
      </c>
      <c r="KQ17" s="119">
        <f>PRODUCT(KQ4,1/$KQ$11)</f>
        <v>0</v>
      </c>
      <c r="KR17" s="119">
        <f>PRODUCT(KR4,1/$KR$11)</f>
        <v>0</v>
      </c>
      <c r="MI17" s="94" t="s">
        <v>135</v>
      </c>
      <c r="MJ17" s="118">
        <f>PRODUCT(MJ4,1/$MJ$11)</f>
        <v>2.564102564102564E-2</v>
      </c>
      <c r="MK17" s="118">
        <f>PRODUCT(MK4,1/$MK$11)</f>
        <v>2.564102564102564E-2</v>
      </c>
      <c r="ML17" s="118">
        <f>PRODUCT(ML4,1/$ML$11)</f>
        <v>5.128205128205128E-2</v>
      </c>
      <c r="MM17" s="118">
        <f>PRODUCT(MM4,1/$MM$11)</f>
        <v>2.564102564102564E-2</v>
      </c>
      <c r="MN17" s="118">
        <f>PRODUCT(MN4,1/$MN$11)</f>
        <v>0</v>
      </c>
      <c r="MO17" s="118">
        <f>PRODUCT(MO4,1/$MO$11)</f>
        <v>0</v>
      </c>
      <c r="MP17" s="118">
        <f>PRODUCT(MP4,1/$MP$11)</f>
        <v>0</v>
      </c>
      <c r="MQ17" s="118">
        <f>PRODUCT(MQ4,1/$MQ$11)</f>
        <v>0</v>
      </c>
      <c r="MR17" s="118">
        <f>PRODUCT(MR4,1/$MR$11)</f>
        <v>0</v>
      </c>
      <c r="MS17" s="118">
        <f>PRODUCT(MS4,1/$MS$11)</f>
        <v>2.564102564102564E-2</v>
      </c>
      <c r="MT17" s="118">
        <f>PRODUCT(MT4,1/$MT$11)</f>
        <v>2.564102564102564E-2</v>
      </c>
      <c r="MU17" s="118">
        <f>PRODUCT(MU4,1/$MU$11)</f>
        <v>2.564102564102564E-2</v>
      </c>
      <c r="MW17" s="120" t="s">
        <v>135</v>
      </c>
      <c r="MX17" s="121">
        <f>PRODUCT(MX4,1/$MX$11)</f>
        <v>9.0909090909090912E-2</v>
      </c>
      <c r="MY17" s="121">
        <f>PRODUCT(MY4,1/$MY$11)</f>
        <v>4.5454545454545456E-2</v>
      </c>
      <c r="MZ17" s="121">
        <f>PRODUCT(MZ4,1/$MZ$11)</f>
        <v>4.5454545454545456E-2</v>
      </c>
      <c r="NA17" s="121">
        <f>PRODUCT(NA4,1/$NA$11)</f>
        <v>4.5454545454545456E-2</v>
      </c>
      <c r="NB17" s="121">
        <f>PRODUCT(NB4,1/$NB$11)</f>
        <v>4.5454545454545456E-2</v>
      </c>
      <c r="NC17" s="121">
        <f>PRODUCT(NC4,1/$NC$11)</f>
        <v>0</v>
      </c>
      <c r="ND17" s="121">
        <f>PRODUCT(ND4,1/$ND$11)</f>
        <v>0.22727272727272729</v>
      </c>
      <c r="NE17" s="121">
        <f>PRODUCT(NE4,1/$NE$11)</f>
        <v>0</v>
      </c>
      <c r="NF17" s="121">
        <f>PRODUCT(NF4,1/$NF$11)</f>
        <v>0</v>
      </c>
      <c r="NG17" s="121">
        <f>PRODUCT(NG4,1/$NG$11)</f>
        <v>0</v>
      </c>
      <c r="NH17" s="121">
        <f>PRODUCT(NH4,1/$NH$11)</f>
        <v>0</v>
      </c>
      <c r="NJ17" s="99" t="s">
        <v>135</v>
      </c>
      <c r="NK17" s="122">
        <f>PRODUCT(NK4,1/$NK$11)</f>
        <v>3.7037037037037035E-2</v>
      </c>
      <c r="NL17" s="122">
        <f>PRODUCT(NL4,1/$NL$11)</f>
        <v>0.14814814814814814</v>
      </c>
      <c r="NM17" s="122">
        <f>PRODUCT(NM4,1/$NM$11)</f>
        <v>6.1728395061728392E-2</v>
      </c>
      <c r="NN17" s="122">
        <f>PRODUCT(NN4,1/$NN$11)</f>
        <v>3.7037037037037035E-2</v>
      </c>
      <c r="NO17" s="122">
        <f>PRODUCT(NO4,1/$NO$11)</f>
        <v>4.9382716049382713E-2</v>
      </c>
      <c r="NP17" s="122">
        <f>PRODUCT(NP4,1/$NP$11)</f>
        <v>3.7037037037037035E-2</v>
      </c>
      <c r="NQ17" s="122">
        <f>PRODUCT(NQ4,1/$NQ$11)</f>
        <v>8.6419753086419748E-2</v>
      </c>
      <c r="NR17" s="122">
        <f>PRODUCT(NR4,1/$NR$11)</f>
        <v>2.4691358024691357E-2</v>
      </c>
      <c r="NS17" s="122">
        <f>PRODUCT(NS4,1/$NS$11)</f>
        <v>2.6315789473684209E-2</v>
      </c>
      <c r="NT17" s="122">
        <f>PRODUCT(NT4,1/$NT$11)</f>
        <v>4.9382716049382713E-2</v>
      </c>
      <c r="NU17" s="122">
        <f>PRODUCT(NU4,1/$NU$11)</f>
        <v>0.1111111111111111</v>
      </c>
      <c r="NV17" s="122">
        <f>PRODUCT(NV4,1/$NV$11)</f>
        <v>0</v>
      </c>
      <c r="NX17" s="99" t="s">
        <v>135</v>
      </c>
      <c r="NY17" s="122">
        <f>PRODUCT(NY4,1/$NY$11)</f>
        <v>0.15277777777777776</v>
      </c>
      <c r="NZ17" s="122">
        <f>PRODUCT(NZ4,1/$NZ$11)</f>
        <v>0.25</v>
      </c>
      <c r="OA17" s="122">
        <f>PRODUCT(OA4,1/$OA$11)</f>
        <v>0.16666666666666666</v>
      </c>
      <c r="OB17" s="122">
        <f>PRODUCT(OB4,1/$OB$11)</f>
        <v>0.1388888888888889</v>
      </c>
      <c r="OC17" s="122">
        <f>PRODUCT(OC4,1/$OC$11)</f>
        <v>0.25</v>
      </c>
      <c r="OD17" s="122">
        <f>PRODUCT(OD4,1/$OD$11)</f>
        <v>0.125</v>
      </c>
      <c r="OE17" s="122">
        <f>PRODUCT(OE4,1/$OE$11)</f>
        <v>0.1388888888888889</v>
      </c>
      <c r="OF17" s="122">
        <f>PRODUCT(OF4,1/$OF$11)</f>
        <v>8.3333333333333329E-2</v>
      </c>
      <c r="OG17" s="122">
        <f>PRODUCT(OG4,1/$OG$11)</f>
        <v>9.722222222222221E-2</v>
      </c>
      <c r="OH17" s="122">
        <f>PRODUCT(OH4,1/$OH$11)</f>
        <v>0.27777777777777779</v>
      </c>
      <c r="OI17" s="122">
        <f>PRODUCT(OI4,1/$OI$11)</f>
        <v>0.1388888888888889</v>
      </c>
      <c r="OJ17" s="122">
        <f>PRODUCT(OJ4,1/$OJ$11)</f>
        <v>2.7777777777777776E-2</v>
      </c>
      <c r="OL17" s="102" t="s">
        <v>135</v>
      </c>
      <c r="OM17" s="123">
        <f>PRODUCT(OM4,1/$OM$11)</f>
        <v>0.1111111111111111</v>
      </c>
      <c r="ON17" s="123">
        <f>PRODUCT(ON4,1/$ON$11)</f>
        <v>4.7619047619047616E-2</v>
      </c>
      <c r="OO17" s="123">
        <f>PRODUCT(OO4,1/$OO$11)</f>
        <v>0.15873015873015872</v>
      </c>
      <c r="OP17" s="123">
        <f>PRODUCT(OP4,1/$OP$11)</f>
        <v>0.14285714285714285</v>
      </c>
      <c r="OQ17" s="123">
        <f>PRODUCT(OQ4,1/$OQ$11)</f>
        <v>9.5238095238095233E-2</v>
      </c>
      <c r="OR17" s="123">
        <f>PRODUCT(OR4,1/$OR$11)</f>
        <v>7.9365079365079361E-2</v>
      </c>
      <c r="OS17" s="123">
        <f>PRODUCT(OS4,1/$OS$11)</f>
        <v>0.33333333333333331</v>
      </c>
      <c r="OT17" s="123">
        <f>PRODUCT(OT4,1/$OT$11)</f>
        <v>0</v>
      </c>
      <c r="OU17" s="123">
        <f>PRODUCT(OU4,1/$OU$11)</f>
        <v>0.12698412698412698</v>
      </c>
      <c r="OV17" s="123">
        <f>PRODUCT(OV4,1/$OV$11)</f>
        <v>0.12698412698412698</v>
      </c>
      <c r="OW17" s="123">
        <f>PRODUCT(OW4,1/$OW$11)</f>
        <v>0.1111111111111111</v>
      </c>
      <c r="OY17" s="102" t="s">
        <v>135</v>
      </c>
      <c r="OZ17" s="123">
        <f>PRODUCT(OZ4,1/$OZ$11)</f>
        <v>0</v>
      </c>
      <c r="PA17" s="123">
        <f>PRODUCT(PA4,1/$PA$11)</f>
        <v>2.1739130434782608E-2</v>
      </c>
      <c r="PB17" s="123">
        <f>PRODUCT(PB4,1/$PB$11)</f>
        <v>2.1739130434782608E-2</v>
      </c>
      <c r="PC17" s="123">
        <f>PRODUCT(PC4,1/$PC$11)</f>
        <v>0</v>
      </c>
      <c r="PD17" s="123">
        <f>PRODUCT(PD4,1/$PD$11)</f>
        <v>0</v>
      </c>
      <c r="PE17" s="123">
        <f>PRODUCT(PE4,1/$PE$11)</f>
        <v>0</v>
      </c>
      <c r="PF17" s="123">
        <f>PRODUCT(PF4,1/$PF$11)</f>
        <v>4.3478260869565216E-2</v>
      </c>
      <c r="PG17" s="123">
        <f>PRODUCT(PG4,1/$PG$11)</f>
        <v>0</v>
      </c>
      <c r="PH17" s="123">
        <f>PRODUCT(PH4,1/$PH$11)</f>
        <v>0.10869565217391304</v>
      </c>
      <c r="PI17" s="123">
        <f>PRODUCT(PI4,1/$PI$11)</f>
        <v>4.3478260869565216E-2</v>
      </c>
      <c r="PJ17" s="123">
        <f>PRODUCT(PJ4,1/$PJ$11)</f>
        <v>2.1739130434782608E-2</v>
      </c>
      <c r="PL17" s="104" t="s">
        <v>135</v>
      </c>
      <c r="PM17" s="124">
        <f>PRODUCT(PM4,1/$PM$11)</f>
        <v>0.05</v>
      </c>
      <c r="PN17" s="124">
        <f>PRODUCT(PN4,1/$PN$11)</f>
        <v>6.6666666666666666E-2</v>
      </c>
      <c r="PO17" s="124">
        <f>PRODUCT(PO4,1/$PO$11)</f>
        <v>0.13333333333333333</v>
      </c>
      <c r="PP17" s="124">
        <f>PRODUCT(PP4,1/$PP$11)</f>
        <v>6.6666666666666666E-2</v>
      </c>
      <c r="PQ17" s="124">
        <f>PRODUCT(PQ4,1/$PQ$11)</f>
        <v>0</v>
      </c>
      <c r="PR17" s="124">
        <f>PRODUCT(PR4,1/$PR$11)</f>
        <v>1.6666666666666666E-2</v>
      </c>
      <c r="PS17" s="124">
        <f>PRODUCT(PS4,1/$PS$11)</f>
        <v>0</v>
      </c>
      <c r="PT17" s="124">
        <f>PRODUCT(PT4,1/$PT$11)</f>
        <v>0</v>
      </c>
      <c r="PU17" s="124">
        <f>PRODUCT(PU4,1/$PU$11)</f>
        <v>0.05</v>
      </c>
      <c r="PV17" s="124">
        <f>PRODUCT(PV4,1/$PV$11)</f>
        <v>8.3333333333333329E-2</v>
      </c>
      <c r="PW17" s="124">
        <f>PRODUCT(PW4,1/$PW$11)</f>
        <v>1.6666666666666666E-2</v>
      </c>
      <c r="PX17" s="124">
        <f>PRODUCT(PX4,1/$PX$11)</f>
        <v>2.5000000000000001E-2</v>
      </c>
      <c r="PY17" s="124">
        <f>PRODUCT(PY4,1/$PY$11)</f>
        <v>0</v>
      </c>
      <c r="PZ17" s="124">
        <f>PRODUCT(PZ4,1/$PZ$11)</f>
        <v>0</v>
      </c>
      <c r="QA17" s="124">
        <f>PRODUCT(QA4,1/$QA$11)</f>
        <v>0.05</v>
      </c>
      <c r="QC17" s="104" t="s">
        <v>135</v>
      </c>
      <c r="QD17" s="124">
        <f>PRODUCT(QD4,1/$QD$11)</f>
        <v>0.17073170731707318</v>
      </c>
      <c r="QE17" s="124">
        <f>PRODUCT(QE4,1/$QE$11)</f>
        <v>0.12195121951219512</v>
      </c>
      <c r="QF17" s="124">
        <f>PRODUCT(QF4,1/$QF$11)</f>
        <v>7.3170731707317083E-2</v>
      </c>
      <c r="QG17" s="124">
        <f>PRODUCT(QG4,1/$QG$11)</f>
        <v>0.17073170731707318</v>
      </c>
      <c r="QH17" s="124">
        <f>PRODUCT(QH4,1/$QH$11)</f>
        <v>0.21951219512195122</v>
      </c>
      <c r="QI17" s="124">
        <f>PRODUCT(QI4,1/$QI$11)</f>
        <v>0</v>
      </c>
      <c r="QJ17" s="124">
        <f>PRODUCT(QJ4,1/$QJ$11)</f>
        <v>0.1951219512195122</v>
      </c>
      <c r="QK17" s="124">
        <f>PRODUCT(QK4,1/$QK$11)</f>
        <v>2.4390243902439025E-2</v>
      </c>
      <c r="QL17" s="124">
        <f>PRODUCT(QL4,1/$QL$11)</f>
        <v>0.1</v>
      </c>
      <c r="QM17" s="124">
        <f>PRODUCT(QM4,1/$QM$11)</f>
        <v>0</v>
      </c>
      <c r="QN17" s="124">
        <f>PRODUCT(QN4,1/$QN$11)</f>
        <v>0</v>
      </c>
      <c r="QO17" s="124">
        <f>PRODUCT(QO4,1/$QO$11)</f>
        <v>0</v>
      </c>
    </row>
    <row r="18" spans="29:457" x14ac:dyDescent="0.3">
      <c r="AC18" s="108" t="s">
        <v>16</v>
      </c>
      <c r="AD18" s="117">
        <f t="shared" ref="AD18:AD23" si="81">PRODUCT(AD5,1/$AD$11)</f>
        <v>5.2631578947368418E-2</v>
      </c>
      <c r="AE18" s="117">
        <f t="shared" ref="AE18:AE23" si="82">PRODUCT(AE5,1/$AE$11)</f>
        <v>7.8947368421052627E-2</v>
      </c>
      <c r="AF18" s="117">
        <f t="shared" ref="AF18:AF23" si="83">PRODUCT(AF5,1/$AF$11)</f>
        <v>0</v>
      </c>
      <c r="AG18" s="117">
        <f t="shared" ref="AG18:AG23" si="84">PRODUCT(AG5,1/$AG$11)</f>
        <v>0</v>
      </c>
      <c r="AH18" s="117">
        <f t="shared" ref="AH18:AH23" si="85">PRODUCT(AH5,1/$AH$11)</f>
        <v>2.6315789473684209E-2</v>
      </c>
      <c r="AI18" s="117">
        <f t="shared" ref="AI18:AI23" si="86">PRODUCT(AI5,1/$AI$11)</f>
        <v>0</v>
      </c>
      <c r="AJ18" s="117">
        <f t="shared" ref="AJ18:AJ23" si="87">PRODUCT(AJ5,1/$AJ$11)</f>
        <v>0.18421052631578946</v>
      </c>
      <c r="AK18" s="117">
        <f t="shared" ref="AK18:AK23" si="88">PRODUCT(AK5,1/$AK$11)</f>
        <v>0</v>
      </c>
      <c r="AL18" s="117">
        <f t="shared" ref="AL18:AL23" si="89">PRODUCT(AL5,1/$AL$11)</f>
        <v>0</v>
      </c>
      <c r="AM18" s="117">
        <f t="shared" ref="AM18:AM23" si="90">PRODUCT(AM5,1/$AM$11)</f>
        <v>5.2631578947368418E-2</v>
      </c>
      <c r="AN18" s="117">
        <f t="shared" ref="AN18:AN23" si="91">PRODUCT(AN5,1/$AN$11)</f>
        <v>7.8947368421052627E-2</v>
      </c>
      <c r="AO18" s="117">
        <f t="shared" ref="AO18:AO23" si="92">PRODUCT(AO5,1/$AO$11)</f>
        <v>0.10526315789473684</v>
      </c>
      <c r="BQ18" s="109" t="s">
        <v>16</v>
      </c>
      <c r="BR18" s="118">
        <f t="shared" ref="BR18:BR23" si="93">PRODUCT(BR5,1/$BR$11)</f>
        <v>8.5714285714285715E-2</v>
      </c>
      <c r="BS18" s="118">
        <f t="shared" ref="BS18:BS23" si="94">PRODUCT(BS5,1/$BS$11)</f>
        <v>0.14285714285714285</v>
      </c>
      <c r="BT18" s="118">
        <f t="shared" ref="BT18:BT23" si="95">PRODUCT(BT5,1/$BT$11)</f>
        <v>0.2857142857142857</v>
      </c>
      <c r="BU18" s="118">
        <f t="shared" ref="BU18:BU23" si="96">PRODUCT(BU5,1/$BU$11)</f>
        <v>0.14285714285714285</v>
      </c>
      <c r="BV18" s="118">
        <f t="shared" ref="BV18:BV23" si="97">PRODUCT(BV5,1/$BV$11)</f>
        <v>0.11428571428571428</v>
      </c>
      <c r="BW18" s="118">
        <f t="shared" ref="BW18:BW23" si="98">PRODUCT(BW5,1/$BW$11)</f>
        <v>0.19999999999999998</v>
      </c>
      <c r="BX18" s="118">
        <f t="shared" ref="BX18:BX23" si="99">PRODUCT(BX5,1/$BX$11)</f>
        <v>0.11428571428571428</v>
      </c>
      <c r="BY18" s="118">
        <f t="shared" ref="BY18:BY23" si="100">PRODUCT(BY5,1/$BY$11)</f>
        <v>5.7142857142857141E-2</v>
      </c>
      <c r="BZ18" s="118">
        <f t="shared" ref="BZ18:BZ23" si="101">PRODUCT(BZ5,1/$BZ$11)</f>
        <v>2.8571428571428571E-2</v>
      </c>
      <c r="CA18" s="118">
        <f t="shared" ref="CA18:CA23" si="102">PRODUCT(CA5,1/$CA$11)</f>
        <v>0.19999999999999998</v>
      </c>
      <c r="CB18" s="118">
        <f t="shared" ref="CB18:CB23" si="103">PRODUCT(CB5,1/$CB$11)</f>
        <v>0.17142857142857143</v>
      </c>
      <c r="DF18" s="108" t="s">
        <v>16</v>
      </c>
      <c r="DG18" s="117">
        <f t="shared" ref="DG18:DG23" si="104">PRODUCT(DG5,1/$DG$11)</f>
        <v>0.30555555555555552</v>
      </c>
      <c r="DH18" s="117">
        <f t="shared" ref="DH18:DH23" si="105">PRODUCT(DH5,1/$DH$11)</f>
        <v>0.27777777777777779</v>
      </c>
      <c r="DI18" s="117">
        <f t="shared" ref="DI18:DI23" si="106">PRODUCT(DI5,1/$DI$11)</f>
        <v>8.3333333333333329E-2</v>
      </c>
      <c r="DJ18" s="117">
        <f t="shared" ref="DJ18:DJ23" si="107">PRODUCT(DJ5,1/$DJ$11)</f>
        <v>0.22222222222222221</v>
      </c>
      <c r="DK18" s="117">
        <f t="shared" ref="DK18:DK23" si="108">PRODUCT(DK5,1/$DK$11)</f>
        <v>0.22222222222222221</v>
      </c>
      <c r="DL18" s="117">
        <f t="shared" ref="DL18:DL23" si="109">PRODUCT(DL5,1/$DL$11)</f>
        <v>2.7777777777777776E-2</v>
      </c>
      <c r="DM18" s="117">
        <f t="shared" ref="DM18:DM23" si="110">PRODUCT(DM5,1/$DM$11)</f>
        <v>5.5555555555555552E-2</v>
      </c>
      <c r="DN18" s="117">
        <f t="shared" ref="DN18:DN23" si="111">PRODUCT(DN5,1/$DN$11)</f>
        <v>5.5555555555555552E-2</v>
      </c>
      <c r="DO18" s="117">
        <f t="shared" ref="DO18:DO23" si="112">PRODUCT(DO5,1/$DO$11)</f>
        <v>0.25</v>
      </c>
      <c r="DP18" s="117">
        <f t="shared" ref="DP18:DP23" si="113">PRODUCT(DP5,1/$DP$11)</f>
        <v>0.33333333333333331</v>
      </c>
      <c r="DQ18" s="117">
        <f t="shared" ref="DQ18:DQ23" si="114">PRODUCT(DQ5,1/$DQ$11)</f>
        <v>0.27777777777777779</v>
      </c>
      <c r="DR18" s="117">
        <f t="shared" ref="DR18:DR23" si="115">PRODUCT(DR5,1/$DR$11)</f>
        <v>0.19444444444444442</v>
      </c>
      <c r="DT18" s="109" t="s">
        <v>16</v>
      </c>
      <c r="DU18" s="118">
        <f t="shared" ref="DU18:DU23" si="116">PRODUCT(DU5,1/$DU$11)</f>
        <v>8.3333333333333329E-2</v>
      </c>
      <c r="DV18" s="118">
        <f t="shared" ref="DV18:DV23" si="117">PRODUCT(DV5,1/$DV$11)</f>
        <v>4.1666666666666664E-2</v>
      </c>
      <c r="DW18" s="118">
        <f t="shared" ref="DW18:DW23" si="118">PRODUCT(DW5,1/$DW$11)</f>
        <v>8.3333333333333329E-2</v>
      </c>
      <c r="DX18" s="118">
        <f t="shared" ref="DX18:DX23" si="119">PRODUCT(DX5,1/$DX$11)</f>
        <v>0</v>
      </c>
      <c r="DY18" s="118">
        <f t="shared" ref="DY18:DY23" si="120">PRODUCT(DY5,1/$DY$11)</f>
        <v>0</v>
      </c>
      <c r="DZ18" s="118">
        <f t="shared" ref="DZ18:DZ23" si="121">PRODUCT(DZ5,1/$DZ$11)</f>
        <v>0.125</v>
      </c>
      <c r="EA18" s="118">
        <f t="shared" ref="EA18:EA23" si="122">PRODUCT(EA5,1/$EA$11)</f>
        <v>8.3333333333333329E-2</v>
      </c>
      <c r="EB18" s="118">
        <f t="shared" ref="EB18:EB23" si="123">PRODUCT(EB5,1/$EB$11)</f>
        <v>8.3333333333333329E-2</v>
      </c>
      <c r="EC18" s="118">
        <f t="shared" ref="EC18:EC23" si="124">PRODUCT(EC5,1/$EC$11)</f>
        <v>0.125</v>
      </c>
      <c r="ED18" s="118">
        <f t="shared" ref="ED18:ED23" si="125">PRODUCT(ED5,1/$ED$11)</f>
        <v>4.1666666666666664E-2</v>
      </c>
      <c r="EE18" s="118">
        <f t="shared" ref="EE18:EE23" si="126">PRODUCT(EE5,1/$EE$11)</f>
        <v>0.25</v>
      </c>
      <c r="EG18" s="109" t="s">
        <v>16</v>
      </c>
      <c r="EH18" s="118">
        <f t="shared" ref="EH18:EH23" si="127">PRODUCT(EH5,1/$EH$11)</f>
        <v>7.1428571428571425E-2</v>
      </c>
      <c r="EI18" s="118">
        <f t="shared" ref="EI18:EI23" si="128">PRODUCT(EI5,1/$EI$11)</f>
        <v>0.17857142857142855</v>
      </c>
      <c r="EJ18" s="118">
        <f t="shared" ref="EJ18:EJ23" si="129">PRODUCT(EJ5,1/$EJ$11)</f>
        <v>0.10714285714285714</v>
      </c>
      <c r="EK18" s="118">
        <f t="shared" ref="EK18:EK22" si="130">PRODUCT(EK5,1/$EK$11)</f>
        <v>7.1428571428571425E-2</v>
      </c>
      <c r="EL18" s="118">
        <f t="shared" ref="EL18:EL23" si="131">PRODUCT(EL5,1/$EL$11)</f>
        <v>0.10714285714285714</v>
      </c>
      <c r="EM18" s="118">
        <f t="shared" ref="EM18:EM23" si="132">PRODUCT(EM5,1/$EM$11)</f>
        <v>0.25</v>
      </c>
      <c r="EN18" s="118">
        <f t="shared" ref="EN18:EN23" si="133">PRODUCT(EN5,1/$EN$11)</f>
        <v>0</v>
      </c>
      <c r="EO18" s="118">
        <f t="shared" ref="EO18:EO23" si="134">PRODUCT(EO5,1/$EO$11)</f>
        <v>0.21428571428571427</v>
      </c>
      <c r="EP18" s="118">
        <f t="shared" ref="EP18:EP23" si="135">PRODUCT(EP5,1/$EP$11)</f>
        <v>0.39285714285714285</v>
      </c>
      <c r="EQ18" s="118">
        <f t="shared" ref="EQ18:EQ23" si="136">PRODUCT(EQ5,1/$EQ$11)</f>
        <v>0.2857142857142857</v>
      </c>
      <c r="FS18" s="109" t="s">
        <v>16</v>
      </c>
      <c r="FT18" s="118">
        <f t="shared" ref="FT18:FT23" si="137">PRODUCT(FT5,1/$FT$11)</f>
        <v>0.13953488372093023</v>
      </c>
      <c r="FU18" s="118">
        <f t="shared" ref="FU18:FU23" si="138">PRODUCT(FU5,1/$FU$11)</f>
        <v>0.20930232558139533</v>
      </c>
      <c r="FV18" s="118">
        <f t="shared" ref="FV18:FV23" si="139">PRODUCT(FV5,1/$FV$11)</f>
        <v>0.20930232558139533</v>
      </c>
      <c r="FW18" s="118">
        <f t="shared" ref="FW18:FW23" si="140">PRODUCT(FW5,1/$FW$11)</f>
        <v>2.3255813953488372E-2</v>
      </c>
      <c r="FX18" s="118">
        <f t="shared" ref="FX18:FX23" si="141">PRODUCT(FX5,1/$FX$11)</f>
        <v>4.6511627906976744E-2</v>
      </c>
      <c r="FY18" s="118">
        <f t="shared" ref="FY18:FY23" si="142">PRODUCT(FY5,1/$FY$11)</f>
        <v>4.6511627906976744E-2</v>
      </c>
      <c r="FZ18" s="118">
        <f t="shared" ref="FZ18:FZ23" si="143">PRODUCT(FZ5,1/$FZ$11)</f>
        <v>0.23255813953488372</v>
      </c>
      <c r="GA18" s="118">
        <f t="shared" ref="GA18:GA23" si="144">PRODUCT(GA5,1/$GA$11)</f>
        <v>2.3255813953488372E-2</v>
      </c>
      <c r="GB18" s="118">
        <f t="shared" ref="GB18:GB23" si="145">PRODUCT(GB5,1/$GB$11)</f>
        <v>6.9767441860465115E-2</v>
      </c>
      <c r="GC18" s="118">
        <f t="shared" ref="GC18:GC23" si="146">PRODUCT(GC5,1/$GC$11)</f>
        <v>0.11627906976744186</v>
      </c>
      <c r="GD18" s="118">
        <f t="shared" ref="GD18:GD23" si="147">PRODUCT(GD5,1/$GD$11)</f>
        <v>0.13953488372093023</v>
      </c>
      <c r="GF18" s="109" t="s">
        <v>16</v>
      </c>
      <c r="GG18" s="118">
        <f t="shared" ref="GG18:GG23" si="148">PRODUCT(GG5,1/$GG$11)</f>
        <v>9.0909090909090912E-2</v>
      </c>
      <c r="GH18" s="118">
        <f t="shared" ref="GH18:GH23" si="149">PRODUCT(GH5,1/$GH$11)</f>
        <v>9.0909090909090912E-2</v>
      </c>
      <c r="GI18" s="118">
        <f t="shared" ref="GI18:GI23" si="150">PRODUCT(GI5,1/$GI$11)</f>
        <v>0.27272727272727271</v>
      </c>
      <c r="GJ18" s="118">
        <f t="shared" ref="GJ18:GJ23" si="151">PRODUCT(GJ5,1/$GJ$11)</f>
        <v>9.0909090909090912E-2</v>
      </c>
      <c r="GK18" s="118">
        <f t="shared" ref="GK18:GK23" si="152">PRODUCT(GK5,1/$GK$11)</f>
        <v>0.18181818181818182</v>
      </c>
      <c r="GL18" s="118">
        <f t="shared" ref="GL18:GL23" si="153">PRODUCT(GL5,1/$GL$11)</f>
        <v>0.13636363636363635</v>
      </c>
      <c r="GM18" s="118">
        <f t="shared" ref="GM18:GM23" si="154">PRODUCT(GM5,1/$GM$11)</f>
        <v>0</v>
      </c>
      <c r="GN18" s="118">
        <f t="shared" ref="GN18:GN23" si="155">PRODUCT(GN5,1/$GN$11)</f>
        <v>9.0909090909090912E-2</v>
      </c>
      <c r="GO18" s="118">
        <f t="shared" ref="GO18:GO23" si="156">PRODUCT(GO5,1/$GO$11)</f>
        <v>0.22727272727272729</v>
      </c>
      <c r="GP18" s="118">
        <f t="shared" ref="GP18:GP23" si="157">PRODUCT(GP5,1/$GP$11)</f>
        <v>0.18181818181818182</v>
      </c>
      <c r="HR18" s="109" t="s">
        <v>16</v>
      </c>
      <c r="HS18" s="118">
        <f t="shared" ref="HS18:HS23" si="158">PRODUCT(HS5,1/$HS$11)</f>
        <v>0.19444444444444442</v>
      </c>
      <c r="HT18" s="118">
        <f t="shared" ref="HT18:HT23" si="159">PRODUCT(HT5,1/$HT$11)</f>
        <v>0.19444444444444442</v>
      </c>
      <c r="HU18" s="118">
        <f t="shared" ref="HU18:HU23" si="160">PRODUCT(HU5,1/$HU$11)</f>
        <v>0.22222222222222221</v>
      </c>
      <c r="HV18" s="118">
        <f t="shared" ref="HV18:HV23" si="161">PRODUCT(HV5,1/$HV$11)</f>
        <v>0.1111111111111111</v>
      </c>
      <c r="HW18" s="118">
        <f t="shared" ref="HW18:HW23" si="162">PRODUCT(HW5,1/$HW$11)</f>
        <v>0.25</v>
      </c>
      <c r="HX18" s="118">
        <f t="shared" ref="HX18:HX23" si="163">PRODUCT(HX5,1/$HX$11)</f>
        <v>0.27777777777777779</v>
      </c>
      <c r="HY18" s="118">
        <f t="shared" ref="HY18:HY23" si="164">PRODUCT(HY5,1/$HY$11)</f>
        <v>0.1111111111111111</v>
      </c>
      <c r="HZ18" s="118">
        <f t="shared" ref="HZ18:HZ23" si="165">PRODUCT(HZ5,1/$HZ$11)</f>
        <v>5.5555555555555552E-2</v>
      </c>
      <c r="IA18" s="118">
        <f t="shared" ref="IA18:IA23" si="166">PRODUCT(IA5,1/$IA$11)</f>
        <v>0.16666666666666666</v>
      </c>
      <c r="IB18" s="118">
        <f t="shared" ref="IB18:IB23" si="167">PRODUCT(IB5,1/$IB$11)</f>
        <v>0.22222222222222221</v>
      </c>
      <c r="IC18" s="118">
        <f t="shared" ref="IC18:IC23" si="168">PRODUCT(IC5,1/$IC$11)</f>
        <v>0.1388888888888889</v>
      </c>
      <c r="KF18" s="108" t="s">
        <v>16</v>
      </c>
      <c r="KG18" s="119">
        <f t="shared" ref="KG18:KG23" si="169">PRODUCT(KG5,1/$KG$11)</f>
        <v>0</v>
      </c>
      <c r="KH18" s="119">
        <f t="shared" ref="KH18:KH23" si="170">PRODUCT(KH5,1/$KH$11)</f>
        <v>0</v>
      </c>
      <c r="KI18" s="119">
        <f t="shared" ref="KI18:KI23" si="171">PRODUCT(KI5,1/$KI$11)</f>
        <v>0.05</v>
      </c>
      <c r="KJ18" s="119">
        <f t="shared" ref="KJ18:KJ23" si="172">PRODUCT(KJ5,1/$KJ$11)</f>
        <v>0.17500000000000002</v>
      </c>
      <c r="KK18" s="119">
        <f t="shared" ref="KK18:KK23" si="173">PRODUCT(KK5,1/$KK$11)</f>
        <v>0</v>
      </c>
      <c r="KL18" s="119">
        <f t="shared" ref="KL18:KL23" si="174">PRODUCT(KL5,1/$KL$11)</f>
        <v>0.1</v>
      </c>
      <c r="KM18" s="119">
        <f t="shared" ref="KM18:KM23" si="175">PRODUCT(KM5,1/$KM$11)</f>
        <v>2.5000000000000001E-2</v>
      </c>
      <c r="KN18" s="119">
        <f t="shared" ref="KN18:KN23" si="176">PRODUCT(KN5,1/$KN$11)</f>
        <v>0.17500000000000002</v>
      </c>
      <c r="KO18" s="119">
        <f t="shared" ref="KO18:KO23" si="177">PRODUCT(KO5,1/$KO$11)</f>
        <v>7.5000000000000011E-2</v>
      </c>
      <c r="KP18" s="119">
        <f t="shared" ref="KP18:KP23" si="178">PRODUCT(KP5,1/$KP$11)</f>
        <v>0.1</v>
      </c>
      <c r="KQ18" s="119">
        <f t="shared" ref="KQ18:KQ23" si="179">PRODUCT(KQ5,1/$KQ$11)</f>
        <v>0.1</v>
      </c>
      <c r="KR18" s="119">
        <f t="shared" ref="KR18:KR23" si="180">PRODUCT(KR5,1/$KR$11)</f>
        <v>0</v>
      </c>
      <c r="MI18" s="109" t="s">
        <v>16</v>
      </c>
      <c r="MJ18" s="118">
        <f t="shared" ref="MJ18:MJ23" si="181">PRODUCT(MJ5,1/$MJ$11)</f>
        <v>0</v>
      </c>
      <c r="MK18" s="118">
        <f t="shared" ref="MK18:MK23" si="182">PRODUCT(MK5,1/$MK$11)</f>
        <v>5.128205128205128E-2</v>
      </c>
      <c r="ML18" s="118">
        <f t="shared" ref="ML18:ML23" si="183">PRODUCT(ML5,1/$ML$11)</f>
        <v>0.10256410256410256</v>
      </c>
      <c r="MM18" s="118">
        <f t="shared" ref="MM18:MM23" si="184">PRODUCT(MM5,1/$MM$11)</f>
        <v>0.15384615384615385</v>
      </c>
      <c r="MN18" s="118">
        <f t="shared" ref="MN18:MN23" si="185">PRODUCT(MN5,1/$MN$11)</f>
        <v>2.564102564102564E-2</v>
      </c>
      <c r="MO18" s="118">
        <f t="shared" ref="MO18:MO23" si="186">PRODUCT(MO5,1/$MO$11)</f>
        <v>7.6923076923076927E-2</v>
      </c>
      <c r="MP18" s="118">
        <f t="shared" ref="MP18:MP23" si="187">PRODUCT(MP5,1/$MP$11)</f>
        <v>5.128205128205128E-2</v>
      </c>
      <c r="MQ18" s="118">
        <f t="shared" ref="MQ18:MQ23" si="188">PRODUCT(MQ5,1/$MQ$11)</f>
        <v>0</v>
      </c>
      <c r="MR18" s="118">
        <f t="shared" ref="MR18:MR23" si="189">PRODUCT(MR5,1/$MR$11)</f>
        <v>0</v>
      </c>
      <c r="MS18" s="118">
        <f t="shared" ref="MS18:MS23" si="190">PRODUCT(MS5,1/$MS$11)</f>
        <v>0</v>
      </c>
      <c r="MT18" s="118">
        <f t="shared" ref="MT18:MT23" si="191">PRODUCT(MT5,1/$MT$11)</f>
        <v>0</v>
      </c>
      <c r="MU18" s="118">
        <f t="shared" ref="MU18:MU23" si="192">PRODUCT(MU5,1/$MU$11)</f>
        <v>0</v>
      </c>
      <c r="MW18" s="125" t="s">
        <v>16</v>
      </c>
      <c r="MX18" s="121">
        <f t="shared" ref="MX18:MX23" si="193">PRODUCT(MX5,1/$MX$11)</f>
        <v>0.31818181818181818</v>
      </c>
      <c r="MY18" s="121">
        <f t="shared" ref="MY18:MY23" si="194">PRODUCT(MY5,1/$MY$11)</f>
        <v>0.31818181818181818</v>
      </c>
      <c r="MZ18" s="121">
        <f t="shared" ref="MZ18:MZ23" si="195">PRODUCT(MZ5,1/$MZ$11)</f>
        <v>0.22727272727272729</v>
      </c>
      <c r="NA18" s="121">
        <f t="shared" ref="NA18:NA23" si="196">PRODUCT(NA5,1/$NA$11)</f>
        <v>9.0909090909090912E-2</v>
      </c>
      <c r="NB18" s="121">
        <f t="shared" ref="NB18:NB23" si="197">PRODUCT(NB5,1/$NB$11)</f>
        <v>0.27272727272727271</v>
      </c>
      <c r="NC18" s="121">
        <f t="shared" ref="NC18:NC23" si="198">PRODUCT(NC5,1/$NC$11)</f>
        <v>4.5454545454545456E-2</v>
      </c>
      <c r="ND18" s="121">
        <f t="shared" ref="ND18:ND23" si="199">PRODUCT(ND5,1/$ND$11)</f>
        <v>0.40909090909090912</v>
      </c>
      <c r="NE18" s="121">
        <f t="shared" ref="NE18:NE23" si="200">PRODUCT(NE5,1/$NE$11)</f>
        <v>0</v>
      </c>
      <c r="NF18" s="121">
        <f t="shared" ref="NF18:NF23" si="201">PRODUCT(NF5,1/$NF$11)</f>
        <v>0</v>
      </c>
      <c r="NG18" s="121">
        <f t="shared" ref="NG18:NG23" si="202">PRODUCT(NG5,1/$NG$11)</f>
        <v>4.5454545454545456E-2</v>
      </c>
      <c r="NH18" s="121">
        <f t="shared" ref="NH18:NH23" si="203">PRODUCT(NH5,1/$NH$11)</f>
        <v>0</v>
      </c>
      <c r="NJ18" s="110" t="s">
        <v>16</v>
      </c>
      <c r="NK18" s="122">
        <f t="shared" ref="NK18:NK23" si="204">PRODUCT(NK5,1/$NK$11)</f>
        <v>9.8765432098765427E-2</v>
      </c>
      <c r="NL18" s="122">
        <f t="shared" ref="NL18:NL23" si="205">PRODUCT(NL5,1/$NL$11)</f>
        <v>0.14814814814814814</v>
      </c>
      <c r="NM18" s="122">
        <f t="shared" ref="NM18:NM23" si="206">PRODUCT(NM5,1/$NM$11)</f>
        <v>0.1111111111111111</v>
      </c>
      <c r="NN18" s="122">
        <f t="shared" ref="NN18:NN23" si="207">PRODUCT(NN5,1/$NN$11)</f>
        <v>1.2345679012345678E-2</v>
      </c>
      <c r="NO18" s="122">
        <f t="shared" ref="NO18:NO23" si="208">PRODUCT(NO5,1/$NO$11)</f>
        <v>3.7037037037037035E-2</v>
      </c>
      <c r="NP18" s="122">
        <f t="shared" ref="NP18:NP23" si="209">PRODUCT(NP5,1/$NP$11)</f>
        <v>2.4691358024691357E-2</v>
      </c>
      <c r="NQ18" s="122">
        <f t="shared" ref="NQ18:NQ23" si="210">PRODUCT(NQ5,1/$NQ$11)</f>
        <v>0.20987654320987653</v>
      </c>
      <c r="NR18" s="122">
        <f t="shared" ref="NR18:NR23" si="211">PRODUCT(NR5,1/$NR$11)</f>
        <v>1.2345679012345678E-2</v>
      </c>
      <c r="NS18" s="122">
        <f t="shared" ref="NS18:NS23" si="212">PRODUCT(NS5,1/$NS$11)</f>
        <v>0</v>
      </c>
      <c r="NT18" s="122">
        <f t="shared" ref="NT18:NT23" si="213">PRODUCT(NT5,1/$NT$11)</f>
        <v>6.1728395061728392E-2</v>
      </c>
      <c r="NU18" s="122">
        <f t="shared" ref="NU18:NU23" si="214">PRODUCT(NU5,1/$NU$11)</f>
        <v>9.8765432098765427E-2</v>
      </c>
      <c r="NV18" s="122">
        <f t="shared" ref="NV18:NV23" si="215">PRODUCT(NV5,1/$NV$11)</f>
        <v>0.12345679012345678</v>
      </c>
      <c r="NX18" s="110" t="s">
        <v>16</v>
      </c>
      <c r="NY18" s="122">
        <f t="shared" ref="NY18:NY23" si="216">PRODUCT(NY5,1/$NY$11)</f>
        <v>0.25</v>
      </c>
      <c r="NZ18" s="122">
        <f t="shared" ref="NZ18:NZ23" si="217">PRODUCT(NZ5,1/$NZ$11)</f>
        <v>0.2361111111111111</v>
      </c>
      <c r="OA18" s="122">
        <f t="shared" ref="OA18:OA23" si="218">PRODUCT(OA5,1/$OA$11)</f>
        <v>0.15277777777777776</v>
      </c>
      <c r="OB18" s="122">
        <f t="shared" ref="OB18:OB23" si="219">PRODUCT(OB5,1/$OB$11)</f>
        <v>0.16666666666666666</v>
      </c>
      <c r="OC18" s="122">
        <f t="shared" ref="OC18:OC23" si="220">PRODUCT(OC5,1/$OC$11)</f>
        <v>0.2361111111111111</v>
      </c>
      <c r="OD18" s="122">
        <f t="shared" ref="OD18:OD23" si="221">PRODUCT(OD5,1/$OD$11)</f>
        <v>0.15277777777777776</v>
      </c>
      <c r="OE18" s="122">
        <f t="shared" ref="OE18:OE23" si="222">PRODUCT(OE5,1/$OE$11)</f>
        <v>8.3333333333333329E-2</v>
      </c>
      <c r="OF18" s="122">
        <f t="shared" ref="OF18:OF23" si="223">PRODUCT(OF5,1/$OF$11)</f>
        <v>5.5555555555555552E-2</v>
      </c>
      <c r="OG18" s="122">
        <f t="shared" ref="OG18:OG23" si="224">PRODUCT(OG5,1/$OG$11)</f>
        <v>0.20833333333333331</v>
      </c>
      <c r="OH18" s="122">
        <f t="shared" ref="OH18:OH23" si="225">PRODUCT(OH5,1/$OH$11)</f>
        <v>0.27777777777777779</v>
      </c>
      <c r="OI18" s="122">
        <f t="shared" ref="OI18:OI23" si="226">PRODUCT(OI5,1/$OI$11)</f>
        <v>0.27777777777777779</v>
      </c>
      <c r="OJ18" s="122">
        <f t="shared" ref="OJ18:OJ23" si="227">PRODUCT(OJ5,1/$OJ$11)</f>
        <v>0.16666666666666666</v>
      </c>
      <c r="OL18" s="111" t="s">
        <v>16</v>
      </c>
      <c r="OM18" s="123">
        <f t="shared" ref="OM18:OM23" si="228">PRODUCT(OM5,1/$OM$11)</f>
        <v>7.9365079365079361E-2</v>
      </c>
      <c r="ON18" s="123">
        <f t="shared" ref="ON18:ON23" si="229">PRODUCT(ON5,1/$ON$11)</f>
        <v>0.15873015873015872</v>
      </c>
      <c r="OO18" s="123">
        <f t="shared" ref="OO18:OO23" si="230">PRODUCT(OO5,1/$OO$11)</f>
        <v>0.20634920634920634</v>
      </c>
      <c r="OP18" s="123">
        <f t="shared" ref="OP18:OP23" si="231">PRODUCT(OP5,1/$OP$11)</f>
        <v>0.14285714285714285</v>
      </c>
      <c r="OQ18" s="123">
        <f t="shared" ref="OQ18:OQ23" si="232">PRODUCT(OQ5,1/$OQ$11)</f>
        <v>9.5238095238095233E-2</v>
      </c>
      <c r="OR18" s="123">
        <f t="shared" ref="OR18:OR23" si="233">PRODUCT(OR5,1/$OR$11)</f>
        <v>0.15873015873015872</v>
      </c>
      <c r="OS18" s="123">
        <f t="shared" ref="OS18:OS23" si="234">PRODUCT(OS5,1/$OS$11)</f>
        <v>0.17460317460317459</v>
      </c>
      <c r="OT18" s="123">
        <f t="shared" ref="OT18:OT23" si="235">PRODUCT(OT5,1/$OT$11)</f>
        <v>3.1746031746031744E-2</v>
      </c>
      <c r="OU18" s="123">
        <f t="shared" ref="OU18:OU23" si="236">PRODUCT(OU5,1/$OU$11)</f>
        <v>0.1111111111111111</v>
      </c>
      <c r="OV18" s="123">
        <f t="shared" ref="OV18:OV23" si="237">PRODUCT(OV5,1/$OV$11)</f>
        <v>0.2857142857142857</v>
      </c>
      <c r="OW18" s="123">
        <f t="shared" ref="OW18:OW23" si="238">PRODUCT(OW5,1/$OW$11)</f>
        <v>0.22222222222222221</v>
      </c>
      <c r="OY18" s="111" t="s">
        <v>16</v>
      </c>
      <c r="OZ18" s="123">
        <f t="shared" ref="OZ18:OZ23" si="239">PRODUCT(OZ5,1/$OZ$11)</f>
        <v>8.6956521739130432E-2</v>
      </c>
      <c r="PA18" s="123">
        <f t="shared" ref="PA18:PA23" si="240">PRODUCT(PA5,1/$PA$11)</f>
        <v>6.5217391304347824E-2</v>
      </c>
      <c r="PB18" s="123">
        <f t="shared" ref="PB18:PB23" si="241">PRODUCT(PB5,1/$PB$11)</f>
        <v>0.17391304347826086</v>
      </c>
      <c r="PC18" s="123">
        <f t="shared" ref="PC18:PC23" si="242">PRODUCT(PC5,1/$PC$11)</f>
        <v>0</v>
      </c>
      <c r="PD18" s="123">
        <f t="shared" ref="PD18:PD23" si="243">PRODUCT(PD5,1/$PD$11)</f>
        <v>4.3478260869565216E-2</v>
      </c>
      <c r="PE18" s="123">
        <f t="shared" ref="PE18:PE23" si="244">PRODUCT(PE5,1/$PE$11)</f>
        <v>0.15217391304347827</v>
      </c>
      <c r="PF18" s="123">
        <f t="shared" ref="PF18:PF23" si="245">PRODUCT(PF5,1/$PF$11)</f>
        <v>0.10869565217391304</v>
      </c>
      <c r="PG18" s="123">
        <f t="shared" ref="PG18:PG23" si="246">PRODUCT(PG5,1/$PG$11)</f>
        <v>4.3478260869565216E-2</v>
      </c>
      <c r="PH18" s="123">
        <f t="shared" ref="PH18:PH23" si="247">PRODUCT(PH5,1/$PH$11)</f>
        <v>0.10869565217391304</v>
      </c>
      <c r="PI18" s="123">
        <f t="shared" ref="PI18:PI23" si="248">PRODUCT(PI5,1/$PI$11)</f>
        <v>0.13043478260869565</v>
      </c>
      <c r="PJ18" s="123">
        <f t="shared" ref="PJ18:PJ23" si="249">PRODUCT(PJ5,1/$PJ$11)</f>
        <v>0.21739130434782608</v>
      </c>
      <c r="PL18" s="112" t="s">
        <v>16</v>
      </c>
      <c r="PM18" s="124">
        <f t="shared" ref="PM18:PM23" si="250">PRODUCT(PM5,1/$PM$11)</f>
        <v>0</v>
      </c>
      <c r="PN18" s="124">
        <f t="shared" ref="PN18:PN22" si="251">PRODUCT(PN5,1/$PN$11)</f>
        <v>0</v>
      </c>
      <c r="PO18" s="124">
        <f t="shared" ref="PO18:PO23" si="252">PRODUCT(PO5,1/$PO$11)</f>
        <v>0.2</v>
      </c>
      <c r="PP18" s="124">
        <f t="shared" ref="PP18:PP23" si="253">PRODUCT(PP5,1/$PP$11)</f>
        <v>3.3333333333333333E-2</v>
      </c>
      <c r="PQ18" s="124">
        <f t="shared" ref="PQ18:PQ23" si="254">PRODUCT(PQ5,1/$PQ$11)</f>
        <v>0</v>
      </c>
      <c r="PR18" s="124">
        <f t="shared" ref="PR18:PR23" si="255">PRODUCT(PR5,1/$PR$11)</f>
        <v>6.6666666666666666E-2</v>
      </c>
      <c r="PS18" s="124">
        <f t="shared" ref="PS18:PS23" si="256">PRODUCT(PS5,1/$PS$11)</f>
        <v>0.05</v>
      </c>
      <c r="PT18" s="124">
        <f t="shared" ref="PT18:PT23" si="257">PRODUCT(PT5,1/$PT$11)</f>
        <v>0.05</v>
      </c>
      <c r="PU18" s="124">
        <f t="shared" ref="PU18:PU23" si="258">PRODUCT(PU5,1/$PU$11)</f>
        <v>0</v>
      </c>
      <c r="PV18" s="124">
        <f t="shared" ref="PV18:PV23" si="259">PRODUCT(PV5,1/$PV$11)</f>
        <v>6.6666666666666666E-2</v>
      </c>
      <c r="PW18" s="124">
        <f t="shared" ref="PW18:PW23" si="260">PRODUCT(PW5,1/$PW$11)</f>
        <v>6.6666666666666666E-2</v>
      </c>
      <c r="PX18" s="124">
        <f t="shared" ref="PX18:PX23" si="261">PRODUCT(PX5,1/$PX$11)</f>
        <v>2.5000000000000001E-2</v>
      </c>
      <c r="PY18" s="124">
        <f t="shared" ref="PY18:PY23" si="262">PRODUCT(PY5,1/$PY$11)</f>
        <v>0.17500000000000002</v>
      </c>
      <c r="PZ18" s="124">
        <f t="shared" ref="PZ18:PZ23" si="263">PRODUCT(PZ5,1/$PZ$11)</f>
        <v>7.5000000000000011E-2</v>
      </c>
      <c r="QA18" s="124">
        <f t="shared" ref="QA18:QA23" si="264">PRODUCT(QA5,1/$QA$11)</f>
        <v>0.1</v>
      </c>
      <c r="QC18" s="112" t="s">
        <v>16</v>
      </c>
      <c r="QD18" s="124">
        <f t="shared" ref="QD18:QD23" si="265">PRODUCT(QD5,1/$QD$11)</f>
        <v>0.31707317073170732</v>
      </c>
      <c r="QE18" s="124">
        <f t="shared" ref="QE18:QE23" si="266">PRODUCT(QE5,1/$QE$11)</f>
        <v>0.29268292682926833</v>
      </c>
      <c r="QF18" s="124">
        <f t="shared" ref="QF18:QF23" si="267">PRODUCT(QF5,1/$QF$11)</f>
        <v>0.17073170731707318</v>
      </c>
      <c r="QG18" s="124">
        <f t="shared" ref="QG18:QG23" si="268">PRODUCT(QG5,1/$QG$11)</f>
        <v>9.7560975609756101E-2</v>
      </c>
      <c r="QH18" s="124">
        <f t="shared" ref="QH18:QH23" si="269">PRODUCT(QH5,1/$QH$11)</f>
        <v>0.31707317073170732</v>
      </c>
      <c r="QI18" s="124">
        <f t="shared" ref="QI18:QI23" si="270">PRODUCT(QI5,1/$QI$11)</f>
        <v>0.14634146341463417</v>
      </c>
      <c r="QJ18" s="124">
        <f t="shared" ref="QJ18:QJ23" si="271">PRODUCT(QJ5,1/$QJ$11)</f>
        <v>0.26829268292682928</v>
      </c>
      <c r="QK18" s="124">
        <f t="shared" ref="QK18:QK23" si="272">PRODUCT(QK5,1/$QK$11)</f>
        <v>7.3170731707317083E-2</v>
      </c>
      <c r="QL18" s="124">
        <f t="shared" ref="QL18:QL23" si="273">PRODUCT(QL5,1/$QL$11)</f>
        <v>0.1</v>
      </c>
      <c r="QM18" s="124">
        <f t="shared" ref="QM18:QM23" si="274">PRODUCT(QM5,1/$QM$11)</f>
        <v>0.17073170731707318</v>
      </c>
      <c r="QN18" s="124">
        <f t="shared" ref="QN18:QN23" si="275">PRODUCT(QN5,1/$QN$11)</f>
        <v>0</v>
      </c>
      <c r="QO18" s="124">
        <f t="shared" ref="QO18:QO23" si="276">PRODUCT(QO5,1/$QO$11)</f>
        <v>9.5238095238095233E-2</v>
      </c>
    </row>
    <row r="19" spans="29:457" x14ac:dyDescent="0.3">
      <c r="AC19" s="108" t="s">
        <v>17</v>
      </c>
      <c r="AD19" s="117">
        <f t="shared" si="81"/>
        <v>0.18421052631578946</v>
      </c>
      <c r="AE19" s="117">
        <f t="shared" si="82"/>
        <v>0.15789473684210525</v>
      </c>
      <c r="AF19" s="117">
        <f t="shared" si="83"/>
        <v>0.34210526315789469</v>
      </c>
      <c r="AG19" s="117">
        <f t="shared" si="84"/>
        <v>0.23684210526315788</v>
      </c>
      <c r="AH19" s="117">
        <f t="shared" si="85"/>
        <v>0.34210526315789469</v>
      </c>
      <c r="AI19" s="117">
        <f t="shared" si="86"/>
        <v>0.31578947368421051</v>
      </c>
      <c r="AJ19" s="117">
        <f t="shared" si="87"/>
        <v>0.34210526315789469</v>
      </c>
      <c r="AK19" s="117">
        <f t="shared" si="88"/>
        <v>0.36842105263157893</v>
      </c>
      <c r="AL19" s="117">
        <f t="shared" si="89"/>
        <v>0.34210526315789469</v>
      </c>
      <c r="AM19" s="117">
        <f t="shared" si="90"/>
        <v>0.15789473684210525</v>
      </c>
      <c r="AN19" s="117">
        <f t="shared" si="91"/>
        <v>0.39473684210526316</v>
      </c>
      <c r="AO19" s="117">
        <f t="shared" si="92"/>
        <v>0.26315789473684209</v>
      </c>
      <c r="BQ19" s="109" t="s">
        <v>17</v>
      </c>
      <c r="BR19" s="118">
        <f t="shared" si="93"/>
        <v>0.37142857142857144</v>
      </c>
      <c r="BS19" s="118">
        <f t="shared" si="94"/>
        <v>0.37142857142857144</v>
      </c>
      <c r="BT19" s="118">
        <f t="shared" si="95"/>
        <v>0.2857142857142857</v>
      </c>
      <c r="BU19" s="118">
        <f t="shared" si="96"/>
        <v>0.25714285714285712</v>
      </c>
      <c r="BV19" s="118">
        <f t="shared" si="97"/>
        <v>0.2857142857142857</v>
      </c>
      <c r="BW19" s="118">
        <f t="shared" si="98"/>
        <v>0.34285714285714286</v>
      </c>
      <c r="BX19" s="118">
        <f t="shared" si="99"/>
        <v>0.14285714285714285</v>
      </c>
      <c r="BY19" s="118">
        <f t="shared" si="100"/>
        <v>0.22857142857142856</v>
      </c>
      <c r="BZ19" s="118">
        <f t="shared" si="101"/>
        <v>0.51428571428571423</v>
      </c>
      <c r="CA19" s="118">
        <f t="shared" si="102"/>
        <v>0.2857142857142857</v>
      </c>
      <c r="CB19" s="118">
        <f t="shared" si="103"/>
        <v>0.2857142857142857</v>
      </c>
      <c r="DF19" s="108" t="s">
        <v>17</v>
      </c>
      <c r="DG19" s="117">
        <f t="shared" si="104"/>
        <v>0.22222222222222221</v>
      </c>
      <c r="DH19" s="117">
        <f t="shared" si="105"/>
        <v>0.27777777777777779</v>
      </c>
      <c r="DI19" s="117">
        <f t="shared" si="106"/>
        <v>0.38888888888888884</v>
      </c>
      <c r="DJ19" s="117">
        <f t="shared" si="107"/>
        <v>0.25</v>
      </c>
      <c r="DK19" s="117">
        <f t="shared" si="108"/>
        <v>0.22222222222222221</v>
      </c>
      <c r="DL19" s="117">
        <f t="shared" si="109"/>
        <v>0.19444444444444442</v>
      </c>
      <c r="DM19" s="117">
        <f t="shared" si="110"/>
        <v>0.1111111111111111</v>
      </c>
      <c r="DN19" s="117">
        <f t="shared" si="111"/>
        <v>2.7777777777777776E-2</v>
      </c>
      <c r="DO19" s="117">
        <f t="shared" si="112"/>
        <v>0.5</v>
      </c>
      <c r="DP19" s="117">
        <f t="shared" si="113"/>
        <v>0.1111111111111111</v>
      </c>
      <c r="DQ19" s="117">
        <f t="shared" si="114"/>
        <v>0.25</v>
      </c>
      <c r="DR19" s="117">
        <f t="shared" si="115"/>
        <v>0.55555555555555558</v>
      </c>
      <c r="DT19" s="109" t="s">
        <v>17</v>
      </c>
      <c r="DU19" s="118">
        <f t="shared" si="116"/>
        <v>0.20833333333333331</v>
      </c>
      <c r="DV19" s="118">
        <f t="shared" si="117"/>
        <v>0.29166666666666663</v>
      </c>
      <c r="DW19" s="118">
        <f t="shared" si="118"/>
        <v>0.58333333333333326</v>
      </c>
      <c r="DX19" s="118">
        <f t="shared" si="119"/>
        <v>0.20833333333333331</v>
      </c>
      <c r="DY19" s="118">
        <f t="shared" si="120"/>
        <v>0.45833333333333331</v>
      </c>
      <c r="DZ19" s="118">
        <f t="shared" si="121"/>
        <v>0.29166666666666663</v>
      </c>
      <c r="EA19" s="118">
        <f t="shared" si="122"/>
        <v>0.45833333333333331</v>
      </c>
      <c r="EB19" s="118">
        <f t="shared" si="123"/>
        <v>0.125</v>
      </c>
      <c r="EC19" s="118">
        <f t="shared" si="124"/>
        <v>0.16666666666666666</v>
      </c>
      <c r="ED19" s="118">
        <f t="shared" si="125"/>
        <v>0.20833333333333331</v>
      </c>
      <c r="EE19" s="118">
        <f t="shared" si="126"/>
        <v>8.3333333333333329E-2</v>
      </c>
      <c r="EG19" s="109" t="s">
        <v>17</v>
      </c>
      <c r="EH19" s="118">
        <f t="shared" si="127"/>
        <v>0.64285714285714279</v>
      </c>
      <c r="EI19" s="118">
        <f t="shared" si="128"/>
        <v>0.2857142857142857</v>
      </c>
      <c r="EJ19" s="118">
        <f t="shared" si="129"/>
        <v>0.39285714285714285</v>
      </c>
      <c r="EK19" s="118">
        <f t="shared" si="130"/>
        <v>0.5357142857142857</v>
      </c>
      <c r="EL19" s="118">
        <f t="shared" si="131"/>
        <v>0.71428571428571419</v>
      </c>
      <c r="EM19" s="118">
        <f t="shared" si="132"/>
        <v>0.2857142857142857</v>
      </c>
      <c r="EN19" s="118">
        <f t="shared" si="133"/>
        <v>0.42857142857142855</v>
      </c>
      <c r="EO19" s="118">
        <f t="shared" si="134"/>
        <v>0.3214285714285714</v>
      </c>
      <c r="EP19" s="118">
        <f t="shared" si="135"/>
        <v>0.25</v>
      </c>
      <c r="EQ19" s="118">
        <f t="shared" si="136"/>
        <v>0.42857142857142855</v>
      </c>
      <c r="FS19" s="109" t="s">
        <v>17</v>
      </c>
      <c r="FT19" s="118">
        <f t="shared" si="137"/>
        <v>0.32558139534883723</v>
      </c>
      <c r="FU19" s="118">
        <f t="shared" si="138"/>
        <v>0.37209302325581395</v>
      </c>
      <c r="FV19" s="118">
        <f t="shared" si="139"/>
        <v>9.3023255813953487E-2</v>
      </c>
      <c r="FW19" s="118">
        <f t="shared" si="140"/>
        <v>0.2558139534883721</v>
      </c>
      <c r="FX19" s="118">
        <f t="shared" si="141"/>
        <v>0.55813953488372092</v>
      </c>
      <c r="FY19" s="118">
        <f t="shared" si="142"/>
        <v>0.44186046511627908</v>
      </c>
      <c r="FZ19" s="118">
        <f t="shared" si="143"/>
        <v>0.30232558139534882</v>
      </c>
      <c r="GA19" s="118">
        <f t="shared" si="144"/>
        <v>9.3023255813953487E-2</v>
      </c>
      <c r="GB19" s="118">
        <f t="shared" si="145"/>
        <v>0.13953488372093023</v>
      </c>
      <c r="GC19" s="118">
        <f t="shared" si="146"/>
        <v>0.27906976744186046</v>
      </c>
      <c r="GD19" s="118">
        <f t="shared" si="147"/>
        <v>0.16279069767441862</v>
      </c>
      <c r="GF19" s="109" t="s">
        <v>17</v>
      </c>
      <c r="GG19" s="118">
        <f t="shared" si="148"/>
        <v>0.40909090909090912</v>
      </c>
      <c r="GH19" s="118">
        <f t="shared" si="149"/>
        <v>0.36363636363636365</v>
      </c>
      <c r="GI19" s="118">
        <f t="shared" si="150"/>
        <v>0.36363636363636365</v>
      </c>
      <c r="GJ19" s="118">
        <f t="shared" si="151"/>
        <v>0.36363636363636365</v>
      </c>
      <c r="GK19" s="118">
        <f t="shared" si="152"/>
        <v>0.27272727272727271</v>
      </c>
      <c r="GL19" s="118">
        <f t="shared" si="153"/>
        <v>0.54545454545454541</v>
      </c>
      <c r="GM19" s="118">
        <f t="shared" si="154"/>
        <v>0.13636363636363635</v>
      </c>
      <c r="GN19" s="118">
        <f t="shared" si="155"/>
        <v>0.36363636363636365</v>
      </c>
      <c r="GO19" s="118">
        <f t="shared" si="156"/>
        <v>0.36363636363636365</v>
      </c>
      <c r="GP19" s="118">
        <f t="shared" si="157"/>
        <v>0.40909090909090912</v>
      </c>
      <c r="HR19" s="109" t="s">
        <v>17</v>
      </c>
      <c r="HS19" s="118">
        <f t="shared" si="158"/>
        <v>0.33333333333333331</v>
      </c>
      <c r="HT19" s="118">
        <f t="shared" si="159"/>
        <v>0.33333333333333331</v>
      </c>
      <c r="HU19" s="118">
        <f t="shared" si="160"/>
        <v>0.27777777777777779</v>
      </c>
      <c r="HV19" s="118">
        <f t="shared" si="161"/>
        <v>0.38888888888888884</v>
      </c>
      <c r="HW19" s="118">
        <f t="shared" si="162"/>
        <v>0.30555555555555552</v>
      </c>
      <c r="HX19" s="118">
        <f t="shared" si="163"/>
        <v>0.47222222222222221</v>
      </c>
      <c r="HY19" s="118">
        <f t="shared" si="164"/>
        <v>0.22222222222222221</v>
      </c>
      <c r="HZ19" s="118">
        <f t="shared" si="165"/>
        <v>0.38888888888888884</v>
      </c>
      <c r="IA19" s="118">
        <f t="shared" si="166"/>
        <v>0.33333333333333331</v>
      </c>
      <c r="IB19" s="118">
        <f t="shared" si="167"/>
        <v>0.25</v>
      </c>
      <c r="IC19" s="118">
        <f t="shared" si="168"/>
        <v>0.58333333333333326</v>
      </c>
      <c r="KF19" s="108" t="s">
        <v>17</v>
      </c>
      <c r="KG19" s="119">
        <f t="shared" si="169"/>
        <v>0.2</v>
      </c>
      <c r="KH19" s="119">
        <f t="shared" si="170"/>
        <v>0.125</v>
      </c>
      <c r="KI19" s="119">
        <f t="shared" si="171"/>
        <v>0.35000000000000003</v>
      </c>
      <c r="KJ19" s="119">
        <f t="shared" si="172"/>
        <v>0.42500000000000004</v>
      </c>
      <c r="KK19" s="119">
        <f t="shared" si="173"/>
        <v>0.17500000000000002</v>
      </c>
      <c r="KL19" s="119">
        <f t="shared" si="174"/>
        <v>0.25</v>
      </c>
      <c r="KM19" s="119">
        <f t="shared" si="175"/>
        <v>2.5000000000000001E-2</v>
      </c>
      <c r="KN19" s="119">
        <f t="shared" si="176"/>
        <v>0.2</v>
      </c>
      <c r="KO19" s="119">
        <f t="shared" si="177"/>
        <v>0.15000000000000002</v>
      </c>
      <c r="KP19" s="119">
        <f t="shared" si="178"/>
        <v>0.25</v>
      </c>
      <c r="KQ19" s="119">
        <f t="shared" si="179"/>
        <v>0.25</v>
      </c>
      <c r="KR19" s="119">
        <f t="shared" si="180"/>
        <v>0.15000000000000002</v>
      </c>
      <c r="MI19" s="109" t="s">
        <v>17</v>
      </c>
      <c r="MJ19" s="118">
        <f t="shared" si="181"/>
        <v>0.33333333333333331</v>
      </c>
      <c r="MK19" s="118">
        <f t="shared" si="182"/>
        <v>0.33333333333333331</v>
      </c>
      <c r="ML19" s="118">
        <f t="shared" si="183"/>
        <v>0.28205128205128205</v>
      </c>
      <c r="MM19" s="118">
        <f t="shared" si="184"/>
        <v>0.58974358974358976</v>
      </c>
      <c r="MN19" s="118">
        <f t="shared" si="185"/>
        <v>7.6923076923076927E-2</v>
      </c>
      <c r="MO19" s="118">
        <f t="shared" si="186"/>
        <v>0.23076923076923075</v>
      </c>
      <c r="MP19" s="118">
        <f t="shared" si="187"/>
        <v>0.30769230769230771</v>
      </c>
      <c r="MQ19" s="118">
        <f t="shared" si="188"/>
        <v>0.10256410256410256</v>
      </c>
      <c r="MR19" s="118">
        <f t="shared" si="189"/>
        <v>0.10256410256410256</v>
      </c>
      <c r="MS19" s="118">
        <f t="shared" si="190"/>
        <v>0.25641025641025639</v>
      </c>
      <c r="MT19" s="118">
        <f t="shared" si="191"/>
        <v>0.28205128205128205</v>
      </c>
      <c r="MU19" s="118">
        <f t="shared" si="192"/>
        <v>0.28205128205128205</v>
      </c>
      <c r="MW19" s="125" t="s">
        <v>17</v>
      </c>
      <c r="MX19" s="121">
        <f t="shared" si="193"/>
        <v>0.22727272727272729</v>
      </c>
      <c r="MY19" s="121">
        <f t="shared" si="194"/>
        <v>0.27272727272727271</v>
      </c>
      <c r="MZ19" s="121">
        <f t="shared" si="195"/>
        <v>0.36363636363636365</v>
      </c>
      <c r="NA19" s="121">
        <f t="shared" si="196"/>
        <v>0.18181818181818182</v>
      </c>
      <c r="NB19" s="121">
        <f t="shared" si="197"/>
        <v>0.22727272727272729</v>
      </c>
      <c r="NC19" s="121">
        <f t="shared" si="198"/>
        <v>0.36363636363636365</v>
      </c>
      <c r="ND19" s="121">
        <f t="shared" si="199"/>
        <v>0.31818181818181818</v>
      </c>
      <c r="NE19" s="121">
        <f t="shared" si="200"/>
        <v>0.45454545454545459</v>
      </c>
      <c r="NF19" s="121">
        <f t="shared" si="201"/>
        <v>9.0909090909090912E-2</v>
      </c>
      <c r="NG19" s="121">
        <f t="shared" si="202"/>
        <v>0.13636363636363635</v>
      </c>
      <c r="NH19" s="121">
        <f t="shared" si="203"/>
        <v>0.22727272727272729</v>
      </c>
      <c r="NJ19" s="110" t="s">
        <v>17</v>
      </c>
      <c r="NK19" s="122">
        <f t="shared" si="204"/>
        <v>0.25925925925925924</v>
      </c>
      <c r="NL19" s="122">
        <f t="shared" si="205"/>
        <v>0.27160493827160492</v>
      </c>
      <c r="NM19" s="122">
        <f t="shared" si="206"/>
        <v>0.20987654320987653</v>
      </c>
      <c r="NN19" s="122">
        <f t="shared" si="207"/>
        <v>0.24691358024691357</v>
      </c>
      <c r="NO19" s="122">
        <f t="shared" si="208"/>
        <v>0.4567901234567901</v>
      </c>
      <c r="NP19" s="122">
        <f t="shared" si="209"/>
        <v>0.38271604938271603</v>
      </c>
      <c r="NQ19" s="122">
        <f t="shared" si="210"/>
        <v>0.32098765432098764</v>
      </c>
      <c r="NR19" s="122">
        <f t="shared" si="211"/>
        <v>0.22222222222222221</v>
      </c>
      <c r="NS19" s="122">
        <f t="shared" si="212"/>
        <v>0.34210526315789469</v>
      </c>
      <c r="NT19" s="122">
        <f t="shared" si="213"/>
        <v>0.14814814814814814</v>
      </c>
      <c r="NU19" s="122">
        <f t="shared" si="214"/>
        <v>0.33333333333333331</v>
      </c>
      <c r="NV19" s="122">
        <f t="shared" si="215"/>
        <v>0.20987654320987653</v>
      </c>
      <c r="NX19" s="110" t="s">
        <v>17</v>
      </c>
      <c r="NY19" s="122">
        <f t="shared" si="216"/>
        <v>0.27777777777777779</v>
      </c>
      <c r="NZ19" s="122">
        <f t="shared" si="217"/>
        <v>0.30555555555555552</v>
      </c>
      <c r="OA19" s="122">
        <f t="shared" si="218"/>
        <v>0.33333333333333331</v>
      </c>
      <c r="OB19" s="122">
        <f t="shared" si="219"/>
        <v>0.31944444444444442</v>
      </c>
      <c r="OC19" s="122">
        <f t="shared" si="220"/>
        <v>0.2638888888888889</v>
      </c>
      <c r="OD19" s="122">
        <f t="shared" si="221"/>
        <v>0.33333333333333331</v>
      </c>
      <c r="OE19" s="122">
        <f t="shared" si="222"/>
        <v>0.16666666666666666</v>
      </c>
      <c r="OF19" s="122">
        <f t="shared" si="223"/>
        <v>0.20833333333333331</v>
      </c>
      <c r="OG19" s="122">
        <f t="shared" si="224"/>
        <v>0.41666666666666663</v>
      </c>
      <c r="OH19" s="122">
        <f t="shared" si="225"/>
        <v>0.18055555555555555</v>
      </c>
      <c r="OI19" s="122">
        <f t="shared" si="226"/>
        <v>0.25</v>
      </c>
      <c r="OJ19" s="122">
        <f t="shared" si="227"/>
        <v>0.56944444444444442</v>
      </c>
      <c r="OL19" s="111" t="s">
        <v>17</v>
      </c>
      <c r="OM19" s="123">
        <f t="shared" si="228"/>
        <v>0.49206349206349204</v>
      </c>
      <c r="ON19" s="123">
        <f t="shared" si="229"/>
        <v>0.33333333333333331</v>
      </c>
      <c r="OO19" s="123">
        <f t="shared" si="230"/>
        <v>0.33333333333333331</v>
      </c>
      <c r="OP19" s="123">
        <f t="shared" si="231"/>
        <v>0.25714285714285712</v>
      </c>
      <c r="OQ19" s="123">
        <f t="shared" si="232"/>
        <v>0.3968253968253968</v>
      </c>
      <c r="OR19" s="123">
        <f t="shared" si="233"/>
        <v>0.50793650793650791</v>
      </c>
      <c r="OS19" s="123">
        <f t="shared" si="234"/>
        <v>0.20634920634920634</v>
      </c>
      <c r="OT19" s="123">
        <f t="shared" si="235"/>
        <v>0.31746031746031744</v>
      </c>
      <c r="OU19" s="123">
        <f t="shared" si="236"/>
        <v>0.42857142857142855</v>
      </c>
      <c r="OV19" s="123">
        <f t="shared" si="237"/>
        <v>0.26984126984126983</v>
      </c>
      <c r="OW19" s="123">
        <f t="shared" si="238"/>
        <v>0.34920634920634919</v>
      </c>
      <c r="OY19" s="111" t="s">
        <v>17</v>
      </c>
      <c r="OZ19" s="123">
        <f t="shared" si="239"/>
        <v>0.30434782608695654</v>
      </c>
      <c r="PA19" s="123">
        <f t="shared" si="240"/>
        <v>0.32608695652173914</v>
      </c>
      <c r="PB19" s="123">
        <f t="shared" si="241"/>
        <v>0.47826086956521741</v>
      </c>
      <c r="PC19" s="123">
        <f t="shared" si="242"/>
        <v>0.20833333333333331</v>
      </c>
      <c r="PD19" s="123">
        <f t="shared" si="243"/>
        <v>0.41304347826086957</v>
      </c>
      <c r="PE19" s="123">
        <f t="shared" si="244"/>
        <v>0.28260869565217389</v>
      </c>
      <c r="PF19" s="123">
        <f t="shared" si="245"/>
        <v>0.5</v>
      </c>
      <c r="PG19" s="123">
        <f t="shared" si="246"/>
        <v>0.13043478260869565</v>
      </c>
      <c r="PH19" s="123">
        <f t="shared" si="247"/>
        <v>0.2608695652173913</v>
      </c>
      <c r="PI19" s="123">
        <f t="shared" si="248"/>
        <v>0.28260869565217389</v>
      </c>
      <c r="PJ19" s="123">
        <f t="shared" si="249"/>
        <v>0.2391304347826087</v>
      </c>
      <c r="PL19" s="112" t="s">
        <v>17</v>
      </c>
      <c r="PM19" s="124">
        <f t="shared" si="250"/>
        <v>0.18333333333333332</v>
      </c>
      <c r="PN19" s="124">
        <f t="shared" si="251"/>
        <v>0.13333333333333333</v>
      </c>
      <c r="PO19" s="124">
        <f t="shared" si="252"/>
        <v>0.31666666666666665</v>
      </c>
      <c r="PP19" s="124">
        <f t="shared" si="253"/>
        <v>0.25</v>
      </c>
      <c r="PQ19" s="124">
        <f t="shared" si="254"/>
        <v>0.15</v>
      </c>
      <c r="PR19" s="124">
        <f t="shared" si="255"/>
        <v>0.21666666666666667</v>
      </c>
      <c r="PS19" s="124">
        <f t="shared" si="256"/>
        <v>0.15000000000000002</v>
      </c>
      <c r="PT19" s="124">
        <f t="shared" si="257"/>
        <v>0.15000000000000002</v>
      </c>
      <c r="PU19" s="124">
        <f t="shared" si="258"/>
        <v>0.2</v>
      </c>
      <c r="PV19" s="124">
        <f t="shared" si="259"/>
        <v>0.2</v>
      </c>
      <c r="PW19" s="124">
        <f t="shared" si="260"/>
        <v>0.18333333333333332</v>
      </c>
      <c r="PX19" s="124">
        <f t="shared" si="261"/>
        <v>2.5000000000000001E-2</v>
      </c>
      <c r="PY19" s="124">
        <f t="shared" si="262"/>
        <v>0.2</v>
      </c>
      <c r="PZ19" s="124">
        <f t="shared" si="263"/>
        <v>0.15000000000000002</v>
      </c>
      <c r="QA19" s="124">
        <f t="shared" si="264"/>
        <v>0.25</v>
      </c>
      <c r="QC19" s="112" t="s">
        <v>17</v>
      </c>
      <c r="QD19" s="124">
        <f t="shared" si="265"/>
        <v>0.34146341463414637</v>
      </c>
      <c r="QE19" s="124">
        <f t="shared" si="266"/>
        <v>0.29268292682926833</v>
      </c>
      <c r="QF19" s="124">
        <f t="shared" si="267"/>
        <v>0.36585365853658536</v>
      </c>
      <c r="QG19" s="124">
        <f t="shared" si="268"/>
        <v>0.24390243902439024</v>
      </c>
      <c r="QH19" s="124">
        <f t="shared" si="269"/>
        <v>0.31707317073170732</v>
      </c>
      <c r="QI19" s="124">
        <f t="shared" si="270"/>
        <v>0.21951219512195122</v>
      </c>
      <c r="QJ19" s="124">
        <f t="shared" si="271"/>
        <v>0.41463414634146345</v>
      </c>
      <c r="QK19" s="124">
        <f t="shared" si="272"/>
        <v>0.46341463414634149</v>
      </c>
      <c r="QL19" s="124">
        <f t="shared" si="273"/>
        <v>0.4</v>
      </c>
      <c r="QM19" s="124">
        <f t="shared" si="274"/>
        <v>0.34146341463414637</v>
      </c>
      <c r="QN19" s="124">
        <f t="shared" si="275"/>
        <v>0.23809523809523808</v>
      </c>
      <c r="QO19" s="124">
        <f t="shared" si="276"/>
        <v>0.19047619047619047</v>
      </c>
    </row>
    <row r="20" spans="29:457" x14ac:dyDescent="0.3">
      <c r="AC20" s="108" t="s">
        <v>18</v>
      </c>
      <c r="AD20" s="117">
        <f t="shared" si="81"/>
        <v>0.42105263157894735</v>
      </c>
      <c r="AE20" s="117">
        <f t="shared" si="82"/>
        <v>0.28947368421052633</v>
      </c>
      <c r="AF20" s="117">
        <f t="shared" si="83"/>
        <v>0.5</v>
      </c>
      <c r="AG20" s="117">
        <f t="shared" si="84"/>
        <v>0.47368421052631576</v>
      </c>
      <c r="AH20" s="117">
        <f t="shared" si="85"/>
        <v>0.52631578947368418</v>
      </c>
      <c r="AI20" s="117">
        <f t="shared" si="86"/>
        <v>0.52631578947368418</v>
      </c>
      <c r="AJ20" s="117">
        <f t="shared" si="87"/>
        <v>0.26315789473684209</v>
      </c>
      <c r="AK20" s="117">
        <f t="shared" si="88"/>
        <v>0.47368421052631576</v>
      </c>
      <c r="AL20" s="117">
        <f t="shared" si="89"/>
        <v>0.57894736842105265</v>
      </c>
      <c r="AM20" s="117">
        <f t="shared" si="90"/>
        <v>0.47368421052631576</v>
      </c>
      <c r="AN20" s="117">
        <f t="shared" si="91"/>
        <v>0.34210526315789469</v>
      </c>
      <c r="AO20" s="117">
        <f t="shared" si="92"/>
        <v>0.31578947368421051</v>
      </c>
      <c r="BQ20" s="109" t="s">
        <v>18</v>
      </c>
      <c r="BR20" s="118">
        <f t="shared" si="93"/>
        <v>0.22857142857142856</v>
      </c>
      <c r="BS20" s="118">
        <f t="shared" si="94"/>
        <v>0.31428571428571428</v>
      </c>
      <c r="BT20" s="118">
        <f t="shared" si="95"/>
        <v>5.7142857142857141E-2</v>
      </c>
      <c r="BU20" s="118">
        <f t="shared" si="96"/>
        <v>0.22857142857142856</v>
      </c>
      <c r="BV20" s="118">
        <f t="shared" si="97"/>
        <v>0.22857142857142856</v>
      </c>
      <c r="BW20" s="118">
        <f t="shared" si="98"/>
        <v>0.25714285714285712</v>
      </c>
      <c r="BX20" s="118">
        <f t="shared" si="99"/>
        <v>0.14285714285714285</v>
      </c>
      <c r="BY20" s="118">
        <f t="shared" si="100"/>
        <v>0.31428571428571428</v>
      </c>
      <c r="BZ20" s="118">
        <f t="shared" si="101"/>
        <v>0.2857142857142857</v>
      </c>
      <c r="CA20" s="118">
        <f t="shared" si="102"/>
        <v>0.2857142857142857</v>
      </c>
      <c r="CB20" s="118">
        <f t="shared" si="103"/>
        <v>0.22857142857142856</v>
      </c>
      <c r="DF20" s="108" t="s">
        <v>18</v>
      </c>
      <c r="DG20" s="117">
        <f t="shared" si="104"/>
        <v>0.22222222222222221</v>
      </c>
      <c r="DH20" s="117">
        <f t="shared" si="105"/>
        <v>0.19444444444444442</v>
      </c>
      <c r="DI20" s="117">
        <f t="shared" si="106"/>
        <v>0.30555555555555552</v>
      </c>
      <c r="DJ20" s="117">
        <f t="shared" si="107"/>
        <v>0.19444444444444442</v>
      </c>
      <c r="DK20" s="117">
        <f t="shared" si="108"/>
        <v>0.22222222222222221</v>
      </c>
      <c r="DL20" s="117">
        <f t="shared" si="109"/>
        <v>0.30555555555555552</v>
      </c>
      <c r="DM20" s="117">
        <f t="shared" si="110"/>
        <v>0.33333333333333331</v>
      </c>
      <c r="DN20" s="117">
        <f t="shared" si="111"/>
        <v>0.41666666666666663</v>
      </c>
      <c r="DO20" s="117">
        <f t="shared" si="112"/>
        <v>0.22222222222222221</v>
      </c>
      <c r="DP20" s="117">
        <f t="shared" si="113"/>
        <v>0.1388888888888889</v>
      </c>
      <c r="DQ20" s="117">
        <f t="shared" si="114"/>
        <v>0.27777777777777779</v>
      </c>
      <c r="DR20" s="117">
        <f t="shared" si="115"/>
        <v>0.22222222222222221</v>
      </c>
      <c r="DT20" s="109" t="s">
        <v>18</v>
      </c>
      <c r="DU20" s="118">
        <f t="shared" si="116"/>
        <v>0.375</v>
      </c>
      <c r="DV20" s="118">
        <f t="shared" si="117"/>
        <v>0.125</v>
      </c>
      <c r="DW20" s="118">
        <f t="shared" si="118"/>
        <v>0.20833333333333331</v>
      </c>
      <c r="DX20" s="118">
        <f t="shared" si="119"/>
        <v>0.5</v>
      </c>
      <c r="DY20" s="118">
        <f t="shared" si="120"/>
        <v>0.29166666666666663</v>
      </c>
      <c r="DZ20" s="118">
        <f t="shared" si="121"/>
        <v>0.375</v>
      </c>
      <c r="EA20" s="118">
        <f t="shared" si="122"/>
        <v>0.125</v>
      </c>
      <c r="EB20" s="118">
        <f t="shared" si="123"/>
        <v>0.45833333333333331</v>
      </c>
      <c r="EC20" s="118">
        <f t="shared" si="124"/>
        <v>0.16666666666666666</v>
      </c>
      <c r="ED20" s="118">
        <f t="shared" si="125"/>
        <v>0.375</v>
      </c>
      <c r="EE20" s="118">
        <f t="shared" si="126"/>
        <v>0.45833333333333331</v>
      </c>
      <c r="EG20" s="109" t="s">
        <v>18</v>
      </c>
      <c r="EH20" s="118">
        <f t="shared" si="127"/>
        <v>0.17857142857142855</v>
      </c>
      <c r="EI20" s="118">
        <f t="shared" si="128"/>
        <v>0.3214285714285714</v>
      </c>
      <c r="EJ20" s="118">
        <f t="shared" si="129"/>
        <v>0.21428571428571427</v>
      </c>
      <c r="EK20" s="118">
        <f t="shared" si="130"/>
        <v>0.3214285714285714</v>
      </c>
      <c r="EL20" s="118">
        <f t="shared" si="131"/>
        <v>7.1428571428571425E-2</v>
      </c>
      <c r="EM20" s="118">
        <f t="shared" si="132"/>
        <v>0.21428571428571427</v>
      </c>
      <c r="EN20" s="118">
        <f t="shared" si="133"/>
        <v>0.5357142857142857</v>
      </c>
      <c r="EO20" s="118">
        <f t="shared" si="134"/>
        <v>0.21428571428571427</v>
      </c>
      <c r="EP20" s="118">
        <f t="shared" si="135"/>
        <v>0.17857142857142855</v>
      </c>
      <c r="EQ20" s="118">
        <f t="shared" si="136"/>
        <v>0.10714285714285714</v>
      </c>
      <c r="FS20" s="109" t="s">
        <v>18</v>
      </c>
      <c r="FT20" s="118">
        <f t="shared" si="137"/>
        <v>0.37209302325581395</v>
      </c>
      <c r="FU20" s="118">
        <f t="shared" si="138"/>
        <v>0.18604651162790697</v>
      </c>
      <c r="FV20" s="118">
        <f t="shared" si="139"/>
        <v>0.37209302325581395</v>
      </c>
      <c r="FW20" s="118">
        <f t="shared" si="140"/>
        <v>0.37209302325581395</v>
      </c>
      <c r="FX20" s="118">
        <f t="shared" si="141"/>
        <v>0.23255813953488372</v>
      </c>
      <c r="FY20" s="118">
        <f t="shared" si="142"/>
        <v>0.34883720930232559</v>
      </c>
      <c r="FZ20" s="118">
        <f t="shared" si="143"/>
        <v>0.2558139534883721</v>
      </c>
      <c r="GA20" s="118">
        <f t="shared" si="144"/>
        <v>0.37209302325581395</v>
      </c>
      <c r="GB20" s="118">
        <f t="shared" si="145"/>
        <v>0.37209302325581395</v>
      </c>
      <c r="GC20" s="118">
        <f t="shared" si="146"/>
        <v>0.37209302325581395</v>
      </c>
      <c r="GD20" s="118">
        <f t="shared" si="147"/>
        <v>0.37209302325581395</v>
      </c>
      <c r="GF20" s="109" t="s">
        <v>18</v>
      </c>
      <c r="GG20" s="118">
        <f t="shared" si="148"/>
        <v>0.27272727272727271</v>
      </c>
      <c r="GH20" s="118">
        <f t="shared" si="149"/>
        <v>0.27272727272727271</v>
      </c>
      <c r="GI20" s="118">
        <f t="shared" si="150"/>
        <v>0.18181818181818182</v>
      </c>
      <c r="GJ20" s="118">
        <f t="shared" si="151"/>
        <v>0.36363636363636365</v>
      </c>
      <c r="GK20" s="118">
        <f t="shared" si="152"/>
        <v>0.40909090909090912</v>
      </c>
      <c r="GL20" s="118">
        <f t="shared" si="153"/>
        <v>0.27272727272727271</v>
      </c>
      <c r="GM20" s="118">
        <f t="shared" si="154"/>
        <v>0.36363636363636365</v>
      </c>
      <c r="GN20" s="118">
        <f t="shared" si="155"/>
        <v>0.18181818181818182</v>
      </c>
      <c r="GO20" s="118">
        <f t="shared" si="156"/>
        <v>0.13636363636363635</v>
      </c>
      <c r="GP20" s="118">
        <f t="shared" si="157"/>
        <v>0.27272727272727271</v>
      </c>
      <c r="HR20" s="109" t="s">
        <v>18</v>
      </c>
      <c r="HS20" s="118">
        <f t="shared" si="158"/>
        <v>0.22222222222222221</v>
      </c>
      <c r="HT20" s="118">
        <f t="shared" si="159"/>
        <v>0.1388888888888889</v>
      </c>
      <c r="HU20" s="118">
        <f t="shared" si="160"/>
        <v>0.27777777777777779</v>
      </c>
      <c r="HV20" s="118">
        <f t="shared" si="161"/>
        <v>0.19444444444444442</v>
      </c>
      <c r="HW20" s="118">
        <f t="shared" si="162"/>
        <v>0.1388888888888889</v>
      </c>
      <c r="HX20" s="118">
        <f t="shared" si="163"/>
        <v>0.25</v>
      </c>
      <c r="HY20" s="118">
        <f t="shared" si="164"/>
        <v>0.16666666666666666</v>
      </c>
      <c r="HZ20" s="118">
        <f t="shared" si="165"/>
        <v>0.41666666666666663</v>
      </c>
      <c r="IA20" s="118">
        <f t="shared" si="166"/>
        <v>0.25</v>
      </c>
      <c r="IB20" s="118">
        <f t="shared" si="167"/>
        <v>0.22222222222222221</v>
      </c>
      <c r="IC20" s="118">
        <f t="shared" si="168"/>
        <v>0.19444444444444442</v>
      </c>
      <c r="KF20" s="108" t="s">
        <v>18</v>
      </c>
      <c r="KG20" s="119">
        <f t="shared" si="169"/>
        <v>0.47500000000000003</v>
      </c>
      <c r="KH20" s="119">
        <f t="shared" si="170"/>
        <v>0.32500000000000001</v>
      </c>
      <c r="KI20" s="119">
        <f t="shared" si="171"/>
        <v>0.375</v>
      </c>
      <c r="KJ20" s="119">
        <f t="shared" si="172"/>
        <v>0.125</v>
      </c>
      <c r="KK20" s="119">
        <f t="shared" si="173"/>
        <v>0.60000000000000009</v>
      </c>
      <c r="KL20" s="119">
        <f t="shared" si="174"/>
        <v>0.42500000000000004</v>
      </c>
      <c r="KM20" s="119">
        <f t="shared" si="175"/>
        <v>0.57500000000000007</v>
      </c>
      <c r="KN20" s="119">
        <f t="shared" si="176"/>
        <v>0.35000000000000003</v>
      </c>
      <c r="KO20" s="119">
        <f t="shared" si="177"/>
        <v>0.30000000000000004</v>
      </c>
      <c r="KP20" s="119">
        <f t="shared" si="178"/>
        <v>0.47500000000000003</v>
      </c>
      <c r="KQ20" s="119">
        <f t="shared" si="179"/>
        <v>0.32500000000000001</v>
      </c>
      <c r="KR20" s="119">
        <f t="shared" si="180"/>
        <v>0.70000000000000007</v>
      </c>
      <c r="MI20" s="109" t="s">
        <v>18</v>
      </c>
      <c r="MJ20" s="118">
        <f t="shared" si="181"/>
        <v>0.41025641025641024</v>
      </c>
      <c r="MK20" s="118">
        <f t="shared" si="182"/>
        <v>0.33333333333333331</v>
      </c>
      <c r="ML20" s="118">
        <f t="shared" si="183"/>
        <v>0.25641025641025639</v>
      </c>
      <c r="MM20" s="118">
        <f t="shared" si="184"/>
        <v>0.10256410256410256</v>
      </c>
      <c r="MN20" s="118">
        <f t="shared" si="185"/>
        <v>0.48717948717948717</v>
      </c>
      <c r="MO20" s="118">
        <f t="shared" si="186"/>
        <v>0.46153846153846151</v>
      </c>
      <c r="MP20" s="118">
        <f t="shared" si="187"/>
        <v>0.28205128205128205</v>
      </c>
      <c r="MQ20" s="118">
        <f t="shared" si="188"/>
        <v>0.4358974358974359</v>
      </c>
      <c r="MR20" s="118">
        <f t="shared" si="189"/>
        <v>0.23076923076923075</v>
      </c>
      <c r="MS20" s="118">
        <f t="shared" si="190"/>
        <v>0.28205128205128205</v>
      </c>
      <c r="MT20" s="118">
        <f t="shared" si="191"/>
        <v>0.35897435897435898</v>
      </c>
      <c r="MU20" s="118">
        <f t="shared" si="192"/>
        <v>0.4358974358974359</v>
      </c>
      <c r="MW20" s="125" t="s">
        <v>18</v>
      </c>
      <c r="MX20" s="121">
        <f t="shared" si="193"/>
        <v>0.31818181818181818</v>
      </c>
      <c r="MY20" s="121">
        <f t="shared" si="194"/>
        <v>0.18181818181818182</v>
      </c>
      <c r="MZ20" s="121">
        <f t="shared" si="195"/>
        <v>0.18181818181818182</v>
      </c>
      <c r="NA20" s="121">
        <f t="shared" si="196"/>
        <v>0.45454545454545459</v>
      </c>
      <c r="NB20" s="121">
        <f t="shared" si="197"/>
        <v>0.36363636363636365</v>
      </c>
      <c r="NC20" s="121">
        <f t="shared" si="198"/>
        <v>0.54545454545454541</v>
      </c>
      <c r="ND20" s="121">
        <f t="shared" si="199"/>
        <v>0</v>
      </c>
      <c r="NE20" s="121">
        <f t="shared" si="200"/>
        <v>0.5</v>
      </c>
      <c r="NF20" s="121">
        <f t="shared" si="201"/>
        <v>0.36363636363636365</v>
      </c>
      <c r="NG20" s="121">
        <f t="shared" si="202"/>
        <v>0.22727272727272729</v>
      </c>
      <c r="NH20" s="121">
        <f t="shared" si="203"/>
        <v>0.5</v>
      </c>
      <c r="NJ20" s="110" t="s">
        <v>18</v>
      </c>
      <c r="NK20" s="122">
        <f t="shared" si="204"/>
        <v>0.39506172839506171</v>
      </c>
      <c r="NL20" s="122">
        <f t="shared" si="205"/>
        <v>0.23456790123456789</v>
      </c>
      <c r="NM20" s="122">
        <f t="shared" si="206"/>
        <v>0.43209876543209874</v>
      </c>
      <c r="NN20" s="122">
        <f t="shared" si="207"/>
        <v>0.41975308641975306</v>
      </c>
      <c r="NO20" s="122">
        <f t="shared" si="208"/>
        <v>0.37037037037037035</v>
      </c>
      <c r="NP20" s="122">
        <f t="shared" si="209"/>
        <v>0.43209876543209874</v>
      </c>
      <c r="NQ20" s="122">
        <f t="shared" si="210"/>
        <v>0.25925925925925924</v>
      </c>
      <c r="NR20" s="122">
        <f t="shared" si="211"/>
        <v>0.41975308641975306</v>
      </c>
      <c r="NS20" s="122">
        <f t="shared" si="212"/>
        <v>0.57894736842105265</v>
      </c>
      <c r="NT20" s="122">
        <f t="shared" si="213"/>
        <v>0.41975308641975306</v>
      </c>
      <c r="NU20" s="122">
        <f t="shared" si="214"/>
        <v>0.35802469135802467</v>
      </c>
      <c r="NV20" s="122">
        <f t="shared" si="215"/>
        <v>0.34567901234567899</v>
      </c>
      <c r="NX20" s="110" t="s">
        <v>18</v>
      </c>
      <c r="NY20" s="122">
        <f t="shared" si="216"/>
        <v>0.22222222222222221</v>
      </c>
      <c r="NZ20" s="122">
        <f t="shared" si="217"/>
        <v>0.16666666666666666</v>
      </c>
      <c r="OA20" s="122">
        <f t="shared" si="218"/>
        <v>0.29166666666666663</v>
      </c>
      <c r="OB20" s="122">
        <f t="shared" si="219"/>
        <v>0.19444444444444442</v>
      </c>
      <c r="OC20" s="122">
        <f t="shared" si="220"/>
        <v>0.18055555555555555</v>
      </c>
      <c r="OD20" s="122">
        <f t="shared" si="221"/>
        <v>0.27777777777777779</v>
      </c>
      <c r="OE20" s="122">
        <f t="shared" si="222"/>
        <v>0.25</v>
      </c>
      <c r="OF20" s="122">
        <f t="shared" si="223"/>
        <v>0.41666666666666663</v>
      </c>
      <c r="OG20" s="122">
        <f t="shared" si="224"/>
        <v>0.2361111111111111</v>
      </c>
      <c r="OH20" s="122">
        <f t="shared" si="225"/>
        <v>0.18055555555555555</v>
      </c>
      <c r="OI20" s="122">
        <f t="shared" si="226"/>
        <v>0.27777777777777779</v>
      </c>
      <c r="OJ20" s="122">
        <f t="shared" si="227"/>
        <v>0.20833333333333331</v>
      </c>
      <c r="OL20" s="111" t="s">
        <v>18</v>
      </c>
      <c r="OM20" s="123">
        <f t="shared" si="228"/>
        <v>0.20634920634920634</v>
      </c>
      <c r="ON20" s="123">
        <f t="shared" si="229"/>
        <v>0.31746031746031744</v>
      </c>
      <c r="OO20" s="123">
        <f t="shared" si="230"/>
        <v>0.12698412698412698</v>
      </c>
      <c r="OP20" s="123">
        <f t="shared" si="231"/>
        <v>0.22857142857142856</v>
      </c>
      <c r="OQ20" s="123">
        <f t="shared" si="232"/>
        <v>0.26984126984126983</v>
      </c>
      <c r="OR20" s="123">
        <f t="shared" si="233"/>
        <v>0.17460317460317459</v>
      </c>
      <c r="OS20" s="123">
        <f t="shared" si="234"/>
        <v>0.17460317460317459</v>
      </c>
      <c r="OT20" s="123">
        <f t="shared" si="235"/>
        <v>0.41269841269841268</v>
      </c>
      <c r="OU20" s="123">
        <f t="shared" si="236"/>
        <v>0.25396825396825395</v>
      </c>
      <c r="OV20" s="123">
        <f t="shared" si="237"/>
        <v>0.23809523809523808</v>
      </c>
      <c r="OW20" s="123">
        <f t="shared" si="238"/>
        <v>0.17460317460317459</v>
      </c>
      <c r="OY20" s="111" t="s">
        <v>18</v>
      </c>
      <c r="OZ20" s="123">
        <f t="shared" si="239"/>
        <v>0.32608695652173914</v>
      </c>
      <c r="PA20" s="123">
        <f t="shared" si="240"/>
        <v>0.19565217391304346</v>
      </c>
      <c r="PB20" s="123">
        <f t="shared" si="241"/>
        <v>0.19565217391304346</v>
      </c>
      <c r="PC20" s="123">
        <f t="shared" si="242"/>
        <v>0.5</v>
      </c>
      <c r="PD20" s="123">
        <f t="shared" si="243"/>
        <v>0.32608695652173914</v>
      </c>
      <c r="PE20" s="123">
        <f t="shared" si="244"/>
        <v>0.39130434782608692</v>
      </c>
      <c r="PF20" s="123">
        <f t="shared" si="245"/>
        <v>0.19565217391304346</v>
      </c>
      <c r="PG20" s="123">
        <f t="shared" si="246"/>
        <v>0.41304347826086957</v>
      </c>
      <c r="PH20" s="123">
        <f t="shared" si="247"/>
        <v>0.17391304347826086</v>
      </c>
      <c r="PI20" s="123">
        <f t="shared" si="248"/>
        <v>0.2608695652173913</v>
      </c>
      <c r="PJ20" s="123">
        <f t="shared" si="249"/>
        <v>0.36956521739130432</v>
      </c>
      <c r="PL20" s="112" t="s">
        <v>18</v>
      </c>
      <c r="PM20" s="124">
        <f t="shared" si="250"/>
        <v>0.53333333333333333</v>
      </c>
      <c r="PN20" s="124">
        <f t="shared" si="251"/>
        <v>0.36666666666666664</v>
      </c>
      <c r="PO20" s="124">
        <f t="shared" si="252"/>
        <v>0.2</v>
      </c>
      <c r="PP20" s="124">
        <f t="shared" si="253"/>
        <v>0.43333333333333335</v>
      </c>
      <c r="PQ20" s="124">
        <f t="shared" si="254"/>
        <v>0.51666666666666661</v>
      </c>
      <c r="PR20" s="124">
        <f t="shared" si="255"/>
        <v>0.35</v>
      </c>
      <c r="PS20" s="124">
        <f t="shared" si="256"/>
        <v>0.35000000000000003</v>
      </c>
      <c r="PT20" s="124">
        <f t="shared" si="257"/>
        <v>0.30000000000000004</v>
      </c>
      <c r="PU20" s="124">
        <f t="shared" si="258"/>
        <v>0.4</v>
      </c>
      <c r="PV20" s="124">
        <f t="shared" si="259"/>
        <v>0.45</v>
      </c>
      <c r="PW20" s="124">
        <f t="shared" si="260"/>
        <v>0.58333333333333337</v>
      </c>
      <c r="PX20" s="124">
        <f t="shared" si="261"/>
        <v>0.57500000000000007</v>
      </c>
      <c r="PY20" s="124">
        <f t="shared" si="262"/>
        <v>0.35000000000000003</v>
      </c>
      <c r="PZ20" s="124">
        <f t="shared" si="263"/>
        <v>0.30000000000000004</v>
      </c>
      <c r="QA20" s="124">
        <f t="shared" si="264"/>
        <v>0.47500000000000003</v>
      </c>
      <c r="QC20" s="112" t="s">
        <v>18</v>
      </c>
      <c r="QD20" s="124">
        <f t="shared" si="265"/>
        <v>0.14634146341463417</v>
      </c>
      <c r="QE20" s="124">
        <f t="shared" si="266"/>
        <v>0.17073170731707318</v>
      </c>
      <c r="QF20" s="124">
        <f t="shared" si="267"/>
        <v>0.26829268292682928</v>
      </c>
      <c r="QG20" s="124">
        <f t="shared" si="268"/>
        <v>0.14634146341463417</v>
      </c>
      <c r="QH20" s="124">
        <f t="shared" si="269"/>
        <v>9.7560975609756101E-2</v>
      </c>
      <c r="QI20" s="124">
        <f t="shared" si="270"/>
        <v>0.51219512195121952</v>
      </c>
      <c r="QJ20" s="124">
        <f t="shared" si="271"/>
        <v>7.3170731707317083E-2</v>
      </c>
      <c r="QK20" s="124">
        <f t="shared" si="272"/>
        <v>0.29268292682926833</v>
      </c>
      <c r="QL20" s="124">
        <f t="shared" si="273"/>
        <v>0.4</v>
      </c>
      <c r="QM20" s="124">
        <f t="shared" si="274"/>
        <v>0.1951219512195122</v>
      </c>
      <c r="QN20" s="124">
        <f t="shared" si="275"/>
        <v>0.19047619047619047</v>
      </c>
      <c r="QO20" s="124">
        <f t="shared" si="276"/>
        <v>0.14285714285714285</v>
      </c>
    </row>
    <row r="21" spans="29:457" x14ac:dyDescent="0.3">
      <c r="AC21" s="108" t="s">
        <v>137</v>
      </c>
      <c r="AD21" s="117">
        <f t="shared" si="81"/>
        <v>0.31578947368421051</v>
      </c>
      <c r="AE21" s="117">
        <f t="shared" si="82"/>
        <v>0.34210526315789469</v>
      </c>
      <c r="AF21" s="117">
        <f t="shared" si="83"/>
        <v>0.15789473684210525</v>
      </c>
      <c r="AG21" s="117">
        <f t="shared" si="84"/>
        <v>0.26315789473684209</v>
      </c>
      <c r="AH21" s="117">
        <f t="shared" si="85"/>
        <v>7.8947368421052627E-2</v>
      </c>
      <c r="AI21" s="117">
        <f t="shared" si="86"/>
        <v>0.13157894736842105</v>
      </c>
      <c r="AJ21" s="117">
        <f t="shared" si="87"/>
        <v>0.10526315789473684</v>
      </c>
      <c r="AK21" s="117">
        <f t="shared" si="88"/>
        <v>0.15789473684210525</v>
      </c>
      <c r="AL21" s="117">
        <f t="shared" si="89"/>
        <v>5.2631578947368418E-2</v>
      </c>
      <c r="AM21" s="117">
        <f t="shared" si="90"/>
        <v>0.31578947368421051</v>
      </c>
      <c r="AN21" s="117">
        <f t="shared" si="91"/>
        <v>0.10526315789473684</v>
      </c>
      <c r="AO21" s="117">
        <f t="shared" si="92"/>
        <v>0.31578947368421051</v>
      </c>
      <c r="BQ21" s="109" t="s">
        <v>136</v>
      </c>
      <c r="BR21" s="118">
        <f t="shared" si="93"/>
        <v>2.8571428571428571E-2</v>
      </c>
      <c r="BS21" s="118">
        <f t="shared" si="94"/>
        <v>0</v>
      </c>
      <c r="BT21" s="118">
        <f t="shared" si="95"/>
        <v>0.11428571428571428</v>
      </c>
      <c r="BU21" s="118">
        <f t="shared" si="96"/>
        <v>0.11428571428571428</v>
      </c>
      <c r="BV21" s="118">
        <f t="shared" si="97"/>
        <v>8.5714285714285715E-2</v>
      </c>
      <c r="BW21" s="118">
        <f t="shared" si="98"/>
        <v>0</v>
      </c>
      <c r="BX21" s="118">
        <f t="shared" si="99"/>
        <v>5.7142857142857141E-2</v>
      </c>
      <c r="BY21" s="118">
        <f t="shared" si="100"/>
        <v>0.25714285714285712</v>
      </c>
      <c r="BZ21" s="118">
        <f t="shared" si="101"/>
        <v>2.8571428571428571E-2</v>
      </c>
      <c r="CA21" s="118">
        <f t="shared" si="102"/>
        <v>0</v>
      </c>
      <c r="CB21" s="118">
        <f t="shared" si="103"/>
        <v>0.11428571428571428</v>
      </c>
      <c r="DF21" s="108" t="s">
        <v>136</v>
      </c>
      <c r="DG21" s="117">
        <f t="shared" si="104"/>
        <v>5.5555555555555552E-2</v>
      </c>
      <c r="DH21" s="117">
        <f t="shared" si="105"/>
        <v>0</v>
      </c>
      <c r="DI21" s="117">
        <f t="shared" si="106"/>
        <v>0</v>
      </c>
      <c r="DJ21" s="117">
        <f t="shared" si="107"/>
        <v>0.1388888888888889</v>
      </c>
      <c r="DK21" s="117">
        <f t="shared" si="108"/>
        <v>2.7777777777777776E-2</v>
      </c>
      <c r="DL21" s="117">
        <f t="shared" si="109"/>
        <v>0.16666666666666666</v>
      </c>
      <c r="DM21" s="117">
        <f t="shared" si="110"/>
        <v>0.33333333333333331</v>
      </c>
      <c r="DN21" s="117">
        <f t="shared" si="111"/>
        <v>0.27777777777777779</v>
      </c>
      <c r="DO21" s="117">
        <f t="shared" si="112"/>
        <v>0</v>
      </c>
      <c r="DP21" s="117">
        <f t="shared" si="113"/>
        <v>5.5555555555555552E-2</v>
      </c>
      <c r="DQ21" s="117">
        <f t="shared" si="114"/>
        <v>2.7777777777777776E-2</v>
      </c>
      <c r="DR21" s="117">
        <f t="shared" si="115"/>
        <v>0</v>
      </c>
      <c r="DT21" s="109" t="s">
        <v>136</v>
      </c>
      <c r="DU21" s="118">
        <f t="shared" si="116"/>
        <v>0.33333333333333331</v>
      </c>
      <c r="DV21" s="118">
        <f t="shared" si="117"/>
        <v>0.5</v>
      </c>
      <c r="DW21" s="118">
        <f t="shared" si="118"/>
        <v>0.125</v>
      </c>
      <c r="DX21" s="118">
        <f t="shared" si="119"/>
        <v>0.29166666666666663</v>
      </c>
      <c r="DY21" s="118">
        <f t="shared" si="120"/>
        <v>0.25</v>
      </c>
      <c r="DZ21" s="118">
        <f t="shared" si="121"/>
        <v>0.20833333333333331</v>
      </c>
      <c r="EA21" s="118">
        <f t="shared" si="122"/>
        <v>0.25</v>
      </c>
      <c r="EB21" s="118">
        <f t="shared" si="123"/>
        <v>0.33333333333333331</v>
      </c>
      <c r="EC21" s="118">
        <f t="shared" si="124"/>
        <v>0.5</v>
      </c>
      <c r="ED21" s="118">
        <f t="shared" si="125"/>
        <v>0.375</v>
      </c>
      <c r="EE21" s="118">
        <f t="shared" si="126"/>
        <v>0.16666666666666666</v>
      </c>
      <c r="EG21" s="109" t="s">
        <v>137</v>
      </c>
      <c r="EH21" s="118">
        <f t="shared" si="127"/>
        <v>7.1428571428571425E-2</v>
      </c>
      <c r="EI21" s="118">
        <f t="shared" si="128"/>
        <v>0.17857142857142855</v>
      </c>
      <c r="EJ21" s="118">
        <f t="shared" si="129"/>
        <v>0.10714285714285714</v>
      </c>
      <c r="EK21" s="118">
        <f t="shared" si="130"/>
        <v>7.1428571428571425E-2</v>
      </c>
      <c r="EL21" s="118">
        <f t="shared" si="131"/>
        <v>3.5714285714285712E-2</v>
      </c>
      <c r="EM21" s="118">
        <f t="shared" si="132"/>
        <v>3.5714285714285712E-2</v>
      </c>
      <c r="EN21" s="118">
        <f t="shared" si="133"/>
        <v>3.5714285714285712E-2</v>
      </c>
      <c r="EO21" s="118">
        <f t="shared" si="134"/>
        <v>0</v>
      </c>
      <c r="EP21" s="118">
        <f t="shared" si="135"/>
        <v>0</v>
      </c>
      <c r="EQ21" s="118">
        <f t="shared" si="136"/>
        <v>0</v>
      </c>
      <c r="FS21" s="109" t="s">
        <v>136</v>
      </c>
      <c r="FT21" s="118">
        <f t="shared" si="137"/>
        <v>0.11627906976744186</v>
      </c>
      <c r="FU21" s="118">
        <f t="shared" si="138"/>
        <v>6.9767441860465115E-2</v>
      </c>
      <c r="FV21" s="118">
        <f t="shared" si="139"/>
        <v>0.20930232558139533</v>
      </c>
      <c r="FW21" s="118">
        <f t="shared" si="140"/>
        <v>0.30232558139534882</v>
      </c>
      <c r="FX21" s="118">
        <f t="shared" si="141"/>
        <v>9.3023255813953487E-2</v>
      </c>
      <c r="FY21" s="118">
        <f t="shared" si="142"/>
        <v>0.11627906976744186</v>
      </c>
      <c r="FZ21" s="118">
        <f t="shared" si="143"/>
        <v>0.13953488372093023</v>
      </c>
      <c r="GA21" s="118">
        <f t="shared" si="144"/>
        <v>0.46511627906976744</v>
      </c>
      <c r="GB21" s="118">
        <f t="shared" si="145"/>
        <v>0.32558139534883723</v>
      </c>
      <c r="GC21" s="118">
        <f t="shared" si="146"/>
        <v>9.3023255813953487E-2</v>
      </c>
      <c r="GD21" s="118">
        <f t="shared" si="147"/>
        <v>0.32558139534883723</v>
      </c>
      <c r="GF21" s="109" t="s">
        <v>136</v>
      </c>
      <c r="GG21" s="118">
        <f t="shared" si="148"/>
        <v>0.22727272727272729</v>
      </c>
      <c r="GH21" s="118">
        <f t="shared" si="149"/>
        <v>0.27272727272727271</v>
      </c>
      <c r="GI21" s="118">
        <f t="shared" si="150"/>
        <v>0.13636363636363635</v>
      </c>
      <c r="GJ21" s="118">
        <f t="shared" si="151"/>
        <v>0.18181818181818182</v>
      </c>
      <c r="GK21" s="118">
        <f t="shared" si="152"/>
        <v>0.13636363636363635</v>
      </c>
      <c r="GL21" s="118">
        <f t="shared" si="153"/>
        <v>4.5454545454545456E-2</v>
      </c>
      <c r="GM21" s="118">
        <f t="shared" si="154"/>
        <v>0.5</v>
      </c>
      <c r="GN21" s="118">
        <f t="shared" si="155"/>
        <v>0.18181818181818182</v>
      </c>
      <c r="GO21" s="118">
        <f t="shared" si="156"/>
        <v>0.18181818181818182</v>
      </c>
      <c r="GP21" s="118">
        <f t="shared" si="157"/>
        <v>0.13636363636363635</v>
      </c>
      <c r="HR21" s="109" t="s">
        <v>136</v>
      </c>
      <c r="HS21" s="118">
        <f t="shared" si="158"/>
        <v>0.1111111111111111</v>
      </c>
      <c r="HT21" s="118">
        <f t="shared" si="159"/>
        <v>2.7777777777777776E-2</v>
      </c>
      <c r="HU21" s="118">
        <f t="shared" si="160"/>
        <v>8.3333333333333329E-2</v>
      </c>
      <c r="HV21" s="118">
        <f t="shared" si="161"/>
        <v>0.16666666666666666</v>
      </c>
      <c r="HW21" s="118">
        <f t="shared" si="162"/>
        <v>2.7777777777777776E-2</v>
      </c>
      <c r="HX21" s="118">
        <f t="shared" si="163"/>
        <v>0</v>
      </c>
      <c r="HY21" s="118">
        <f t="shared" si="164"/>
        <v>0.33333333333333331</v>
      </c>
      <c r="HZ21" s="118">
        <f t="shared" si="165"/>
        <v>0.1111111111111111</v>
      </c>
      <c r="IA21" s="118">
        <f t="shared" si="166"/>
        <v>5.5555555555555552E-2</v>
      </c>
      <c r="IB21" s="118">
        <f t="shared" si="167"/>
        <v>8.3333333333333329E-2</v>
      </c>
      <c r="IC21" s="118">
        <f t="shared" si="168"/>
        <v>2.7777777777777776E-2</v>
      </c>
      <c r="KF21" s="108" t="s">
        <v>136</v>
      </c>
      <c r="KG21" s="119">
        <f t="shared" si="169"/>
        <v>0.30000000000000004</v>
      </c>
      <c r="KH21" s="119">
        <f t="shared" si="170"/>
        <v>0.5</v>
      </c>
      <c r="KI21" s="119">
        <f t="shared" si="171"/>
        <v>0.17500000000000002</v>
      </c>
      <c r="KJ21" s="119">
        <f t="shared" si="172"/>
        <v>0.17500000000000002</v>
      </c>
      <c r="KK21" s="119">
        <f t="shared" si="173"/>
        <v>0.22500000000000001</v>
      </c>
      <c r="KL21" s="119">
        <f t="shared" si="174"/>
        <v>0.15000000000000002</v>
      </c>
      <c r="KM21" s="119">
        <f t="shared" si="175"/>
        <v>0.35000000000000003</v>
      </c>
      <c r="KN21" s="119">
        <f t="shared" si="176"/>
        <v>0.27500000000000002</v>
      </c>
      <c r="KO21" s="119">
        <f t="shared" si="177"/>
        <v>0.47500000000000003</v>
      </c>
      <c r="KP21" s="119">
        <f t="shared" si="178"/>
        <v>0.125</v>
      </c>
      <c r="KQ21" s="119">
        <f t="shared" si="179"/>
        <v>0.32500000000000001</v>
      </c>
      <c r="KR21" s="119">
        <f t="shared" si="180"/>
        <v>0.15000000000000002</v>
      </c>
      <c r="MI21" s="109" t="s">
        <v>136</v>
      </c>
      <c r="MJ21" s="118">
        <f t="shared" si="181"/>
        <v>0.23076923076923075</v>
      </c>
      <c r="MK21" s="118">
        <f t="shared" si="182"/>
        <v>0.25641025641025639</v>
      </c>
      <c r="ML21" s="118">
        <f t="shared" si="183"/>
        <v>0.30769230769230771</v>
      </c>
      <c r="MM21" s="118">
        <f t="shared" si="184"/>
        <v>0.12820512820512819</v>
      </c>
      <c r="MN21" s="118">
        <f t="shared" si="185"/>
        <v>0.41025641025641024</v>
      </c>
      <c r="MO21" s="118">
        <f t="shared" si="186"/>
        <v>0.23076923076923075</v>
      </c>
      <c r="MP21" s="118">
        <f t="shared" si="187"/>
        <v>0.35897435897435898</v>
      </c>
      <c r="MQ21" s="118">
        <f t="shared" si="188"/>
        <v>0.46153846153846151</v>
      </c>
      <c r="MR21" s="118">
        <f t="shared" si="189"/>
        <v>0.66666666666666663</v>
      </c>
      <c r="MS21" s="118">
        <f t="shared" si="190"/>
        <v>0.4358974358974359</v>
      </c>
      <c r="MT21" s="118">
        <f t="shared" si="191"/>
        <v>0.33333333333333331</v>
      </c>
      <c r="MU21" s="118">
        <f t="shared" si="192"/>
        <v>0.25641025641025639</v>
      </c>
      <c r="MW21" s="125" t="s">
        <v>136</v>
      </c>
      <c r="MX21" s="121">
        <f t="shared" si="193"/>
        <v>0</v>
      </c>
      <c r="MY21" s="121">
        <f t="shared" si="194"/>
        <v>0.13636363636363635</v>
      </c>
      <c r="MZ21" s="121">
        <f t="shared" si="195"/>
        <v>0.13636363636363635</v>
      </c>
      <c r="NA21" s="121">
        <f t="shared" si="196"/>
        <v>0.22727272727272729</v>
      </c>
      <c r="NB21" s="121">
        <f t="shared" si="197"/>
        <v>4.5454545454545456E-2</v>
      </c>
      <c r="NC21" s="121">
        <f t="shared" si="198"/>
        <v>0</v>
      </c>
      <c r="ND21" s="121">
        <f t="shared" si="199"/>
        <v>0</v>
      </c>
      <c r="NE21" s="121">
        <f t="shared" si="200"/>
        <v>0</v>
      </c>
      <c r="NF21" s="121">
        <f t="shared" si="201"/>
        <v>9.0909090909090912E-2</v>
      </c>
      <c r="NG21" s="121">
        <f t="shared" si="202"/>
        <v>4.5454545454545456E-2</v>
      </c>
      <c r="NH21" s="121">
        <f t="shared" si="203"/>
        <v>0.22727272727272729</v>
      </c>
      <c r="NJ21" s="110" t="s">
        <v>137</v>
      </c>
      <c r="NK21" s="122">
        <f t="shared" si="204"/>
        <v>0.20987654320987653</v>
      </c>
      <c r="NL21" s="122">
        <f t="shared" si="205"/>
        <v>0.19753086419753085</v>
      </c>
      <c r="NM21" s="122">
        <f t="shared" si="206"/>
        <v>0.18518518518518517</v>
      </c>
      <c r="NN21" s="122">
        <f t="shared" si="207"/>
        <v>0.2839506172839506</v>
      </c>
      <c r="NO21" s="122">
        <f t="shared" si="208"/>
        <v>8.6419753086419748E-2</v>
      </c>
      <c r="NP21" s="122">
        <f t="shared" si="209"/>
        <v>0.12345679012345678</v>
      </c>
      <c r="NQ21" s="122">
        <f t="shared" si="210"/>
        <v>0.12345679012345678</v>
      </c>
      <c r="NR21" s="122">
        <f t="shared" si="211"/>
        <v>0.32098765432098764</v>
      </c>
      <c r="NS21" s="122">
        <f t="shared" si="212"/>
        <v>5.2631578947368418E-2</v>
      </c>
      <c r="NT21" s="122">
        <f t="shared" si="213"/>
        <v>0.32098765432098764</v>
      </c>
      <c r="NU21" s="122">
        <f t="shared" si="214"/>
        <v>9.8765432098765427E-2</v>
      </c>
      <c r="NV21" s="122">
        <f t="shared" si="215"/>
        <v>0.32098765432098764</v>
      </c>
      <c r="NX21" s="110" t="s">
        <v>136</v>
      </c>
      <c r="NY21" s="122">
        <f t="shared" si="216"/>
        <v>8.3333333333333329E-2</v>
      </c>
      <c r="NZ21" s="122">
        <f t="shared" si="217"/>
        <v>1.3888888888888888E-2</v>
      </c>
      <c r="OA21" s="122">
        <f t="shared" si="218"/>
        <v>4.1666666666666664E-2</v>
      </c>
      <c r="OB21" s="122">
        <f t="shared" si="219"/>
        <v>0.15277777777777776</v>
      </c>
      <c r="OC21" s="122">
        <f t="shared" si="220"/>
        <v>2.7777777777777776E-2</v>
      </c>
      <c r="OD21" s="122">
        <f t="shared" si="221"/>
        <v>8.3333333333333329E-2</v>
      </c>
      <c r="OE21" s="122">
        <f t="shared" si="222"/>
        <v>0.33333333333333331</v>
      </c>
      <c r="OF21" s="122">
        <f t="shared" si="223"/>
        <v>0.19444444444444442</v>
      </c>
      <c r="OG21" s="122">
        <f t="shared" si="224"/>
        <v>2.7777777777777776E-2</v>
      </c>
      <c r="OH21" s="122">
        <f t="shared" si="225"/>
        <v>6.9444444444444448E-2</v>
      </c>
      <c r="OI21" s="122">
        <f t="shared" si="226"/>
        <v>2.7777777777777776E-2</v>
      </c>
      <c r="OJ21" s="122">
        <f t="shared" si="227"/>
        <v>1.3888888888888888E-2</v>
      </c>
      <c r="OL21" s="111" t="s">
        <v>136</v>
      </c>
      <c r="OM21" s="123">
        <f t="shared" si="228"/>
        <v>4.7619047619047616E-2</v>
      </c>
      <c r="ON21" s="123">
        <f t="shared" si="229"/>
        <v>7.9365079365079361E-2</v>
      </c>
      <c r="OO21" s="123">
        <f t="shared" si="230"/>
        <v>0.1111111111111111</v>
      </c>
      <c r="OP21" s="123">
        <f t="shared" si="231"/>
        <v>0.11428571428571428</v>
      </c>
      <c r="OQ21" s="123">
        <f t="shared" si="232"/>
        <v>7.9365079365079361E-2</v>
      </c>
      <c r="OR21" s="123">
        <f t="shared" si="233"/>
        <v>1.5873015873015872E-2</v>
      </c>
      <c r="OS21" s="123">
        <f t="shared" si="234"/>
        <v>4.7619047619047616E-2</v>
      </c>
      <c r="OT21" s="123">
        <f t="shared" si="235"/>
        <v>0.15873015873015872</v>
      </c>
      <c r="OU21" s="123">
        <f t="shared" si="236"/>
        <v>1.5873015873015872E-2</v>
      </c>
      <c r="OV21" s="123">
        <f t="shared" si="237"/>
        <v>0</v>
      </c>
      <c r="OW21" s="123">
        <f t="shared" si="238"/>
        <v>6.3492063492063489E-2</v>
      </c>
      <c r="OY21" s="111" t="s">
        <v>136</v>
      </c>
      <c r="OZ21" s="123">
        <f t="shared" si="239"/>
        <v>0.28260869565217389</v>
      </c>
      <c r="PA21" s="123">
        <f t="shared" si="240"/>
        <v>0.39130434782608692</v>
      </c>
      <c r="PB21" s="123">
        <f t="shared" si="241"/>
        <v>0.13043478260869565</v>
      </c>
      <c r="PC21" s="123">
        <f t="shared" si="242"/>
        <v>0.29166666666666663</v>
      </c>
      <c r="PD21" s="123">
        <f t="shared" si="243"/>
        <v>0.21739130434782608</v>
      </c>
      <c r="PE21" s="123">
        <f t="shared" si="244"/>
        <v>0.17391304347826086</v>
      </c>
      <c r="PF21" s="123">
        <f t="shared" si="245"/>
        <v>0.15217391304347827</v>
      </c>
      <c r="PG21" s="123">
        <f t="shared" si="246"/>
        <v>0.41304347826086957</v>
      </c>
      <c r="PH21" s="123">
        <f t="shared" si="247"/>
        <v>0.34782608695652173</v>
      </c>
      <c r="PI21" s="123">
        <f t="shared" si="248"/>
        <v>0.28260869565217389</v>
      </c>
      <c r="PJ21" s="123">
        <f t="shared" si="249"/>
        <v>0.15217391304347827</v>
      </c>
      <c r="PL21" s="112" t="s">
        <v>136</v>
      </c>
      <c r="PM21" s="124">
        <f t="shared" si="250"/>
        <v>0.23333333333333334</v>
      </c>
      <c r="PN21" s="124">
        <f t="shared" si="251"/>
        <v>0.43333333333333335</v>
      </c>
      <c r="PO21" s="124">
        <f t="shared" si="252"/>
        <v>0.15</v>
      </c>
      <c r="PP21" s="124">
        <f t="shared" si="253"/>
        <v>0.21666666666666667</v>
      </c>
      <c r="PQ21" s="124">
        <f t="shared" si="254"/>
        <v>0.33333333333333331</v>
      </c>
      <c r="PR21" s="124">
        <f t="shared" si="255"/>
        <v>0.33333333333333331</v>
      </c>
      <c r="PS21" s="124">
        <f t="shared" si="256"/>
        <v>0.4</v>
      </c>
      <c r="PT21" s="124">
        <f t="shared" si="257"/>
        <v>0.45</v>
      </c>
      <c r="PU21" s="124">
        <f t="shared" si="258"/>
        <v>0.30000000000000004</v>
      </c>
      <c r="PV21" s="124">
        <f t="shared" si="259"/>
        <v>0.2</v>
      </c>
      <c r="PW21" s="124">
        <f t="shared" si="260"/>
        <v>0.15</v>
      </c>
      <c r="PX21" s="124">
        <f t="shared" si="261"/>
        <v>0.35000000000000003</v>
      </c>
      <c r="PY21" s="124">
        <f t="shared" si="262"/>
        <v>0.27500000000000002</v>
      </c>
      <c r="PZ21" s="124">
        <f t="shared" si="263"/>
        <v>0.47500000000000003</v>
      </c>
      <c r="QA21" s="124">
        <f t="shared" si="264"/>
        <v>0.125</v>
      </c>
      <c r="QC21" s="112" t="s">
        <v>136</v>
      </c>
      <c r="QD21" s="124">
        <f t="shared" si="265"/>
        <v>0</v>
      </c>
      <c r="QE21" s="124">
        <f t="shared" si="266"/>
        <v>9.7560975609756101E-2</v>
      </c>
      <c r="QF21" s="124">
        <f t="shared" si="267"/>
        <v>9.7560975609756101E-2</v>
      </c>
      <c r="QG21" s="124">
        <f t="shared" si="268"/>
        <v>0.34146341463414637</v>
      </c>
      <c r="QH21" s="124">
        <f t="shared" si="269"/>
        <v>2.4390243902439025E-2</v>
      </c>
      <c r="QI21" s="124">
        <f t="shared" si="270"/>
        <v>9.7560975609756101E-2</v>
      </c>
      <c r="QJ21" s="124">
        <f t="shared" si="271"/>
        <v>2.4390243902439025E-2</v>
      </c>
      <c r="QK21" s="124">
        <f t="shared" si="272"/>
        <v>0.12195121951219512</v>
      </c>
      <c r="QL21" s="124">
        <f t="shared" si="273"/>
        <v>0</v>
      </c>
      <c r="QM21" s="124">
        <f t="shared" si="274"/>
        <v>0.24390243902439024</v>
      </c>
      <c r="QN21" s="124">
        <f t="shared" si="275"/>
        <v>4.7619047619047616E-2</v>
      </c>
      <c r="QO21" s="124">
        <f t="shared" si="276"/>
        <v>4.7619047619047616E-2</v>
      </c>
    </row>
    <row r="22" spans="29:457" x14ac:dyDescent="0.3">
      <c r="AC22" s="108" t="s">
        <v>20</v>
      </c>
      <c r="AD22" s="117">
        <f t="shared" si="81"/>
        <v>0</v>
      </c>
      <c r="AE22" s="117">
        <f t="shared" si="82"/>
        <v>0</v>
      </c>
      <c r="AF22" s="117">
        <f t="shared" si="83"/>
        <v>0</v>
      </c>
      <c r="AG22" s="117">
        <f t="shared" si="84"/>
        <v>0</v>
      </c>
      <c r="AH22" s="117">
        <f t="shared" si="85"/>
        <v>0</v>
      </c>
      <c r="AI22" s="117">
        <f t="shared" si="86"/>
        <v>0</v>
      </c>
      <c r="AJ22" s="117">
        <f t="shared" si="87"/>
        <v>0</v>
      </c>
      <c r="AK22" s="117">
        <f t="shared" si="88"/>
        <v>0</v>
      </c>
      <c r="AL22" s="117">
        <f t="shared" si="89"/>
        <v>0</v>
      </c>
      <c r="AM22" s="117">
        <f t="shared" si="90"/>
        <v>0</v>
      </c>
      <c r="AN22" s="117">
        <f t="shared" si="91"/>
        <v>0</v>
      </c>
      <c r="AO22" s="117">
        <f t="shared" si="92"/>
        <v>0</v>
      </c>
      <c r="BQ22" s="109" t="s">
        <v>20</v>
      </c>
      <c r="BR22" s="118">
        <f t="shared" si="93"/>
        <v>5.7142857142857141E-2</v>
      </c>
      <c r="BS22" s="118">
        <f t="shared" si="94"/>
        <v>5.7142857142857141E-2</v>
      </c>
      <c r="BT22" s="118">
        <f t="shared" si="95"/>
        <v>5.7142857142857141E-2</v>
      </c>
      <c r="BU22" s="118">
        <f t="shared" si="96"/>
        <v>5.7142857142857141E-2</v>
      </c>
      <c r="BV22" s="118">
        <f t="shared" si="97"/>
        <v>5.7142857142857141E-2</v>
      </c>
      <c r="BW22" s="118">
        <f t="shared" si="98"/>
        <v>5.7142857142857141E-2</v>
      </c>
      <c r="BX22" s="118">
        <f t="shared" si="99"/>
        <v>5.7142857142857141E-2</v>
      </c>
      <c r="BY22" s="118">
        <f t="shared" si="100"/>
        <v>8.5714285714285715E-2</v>
      </c>
      <c r="BZ22" s="118">
        <f t="shared" si="101"/>
        <v>5.7142857142857141E-2</v>
      </c>
      <c r="CA22" s="118">
        <f t="shared" si="102"/>
        <v>8.5714285714285715E-2</v>
      </c>
      <c r="CB22" s="118">
        <f t="shared" si="103"/>
        <v>8.5714285714285715E-2</v>
      </c>
      <c r="DF22" s="108" t="s">
        <v>20</v>
      </c>
      <c r="DG22" s="117">
        <f t="shared" si="104"/>
        <v>0</v>
      </c>
      <c r="DH22" s="117">
        <f t="shared" si="105"/>
        <v>0</v>
      </c>
      <c r="DI22" s="117">
        <f t="shared" si="106"/>
        <v>0</v>
      </c>
      <c r="DJ22" s="117">
        <f t="shared" si="107"/>
        <v>0</v>
      </c>
      <c r="DK22" s="117">
        <f t="shared" si="108"/>
        <v>2.7777777777777776E-2</v>
      </c>
      <c r="DL22" s="117">
        <f t="shared" si="109"/>
        <v>2.7777777777777776E-2</v>
      </c>
      <c r="DM22" s="117">
        <f t="shared" si="110"/>
        <v>0</v>
      </c>
      <c r="DN22" s="117">
        <f t="shared" si="111"/>
        <v>2.7777777777777776E-2</v>
      </c>
      <c r="DO22" s="117">
        <f t="shared" si="112"/>
        <v>0</v>
      </c>
      <c r="DP22" s="117">
        <f t="shared" si="113"/>
        <v>0</v>
      </c>
      <c r="DQ22" s="117">
        <f t="shared" si="114"/>
        <v>0</v>
      </c>
      <c r="DR22" s="117">
        <f t="shared" si="115"/>
        <v>0</v>
      </c>
      <c r="DT22" s="109" t="s">
        <v>20</v>
      </c>
      <c r="DU22" s="118">
        <f t="shared" si="116"/>
        <v>0</v>
      </c>
      <c r="DV22" s="118">
        <f t="shared" si="117"/>
        <v>0</v>
      </c>
      <c r="DW22" s="118">
        <f t="shared" si="118"/>
        <v>0</v>
      </c>
      <c r="DX22" s="118">
        <f t="shared" si="119"/>
        <v>0</v>
      </c>
      <c r="DY22" s="118">
        <f t="shared" si="120"/>
        <v>0</v>
      </c>
      <c r="DZ22" s="118">
        <f t="shared" si="121"/>
        <v>0</v>
      </c>
      <c r="EA22" s="118">
        <f t="shared" si="122"/>
        <v>0</v>
      </c>
      <c r="EB22" s="118">
        <f t="shared" si="123"/>
        <v>0</v>
      </c>
      <c r="EC22" s="118">
        <f t="shared" si="124"/>
        <v>0</v>
      </c>
      <c r="ED22" s="118">
        <f t="shared" si="125"/>
        <v>0</v>
      </c>
      <c r="EE22" s="118">
        <f t="shared" si="126"/>
        <v>0</v>
      </c>
      <c r="EG22" s="109" t="s">
        <v>20</v>
      </c>
      <c r="EH22" s="118">
        <f t="shared" si="127"/>
        <v>0</v>
      </c>
      <c r="EI22" s="118">
        <f t="shared" si="128"/>
        <v>0</v>
      </c>
      <c r="EJ22" s="118">
        <f t="shared" si="129"/>
        <v>0</v>
      </c>
      <c r="EK22" s="118">
        <f t="shared" si="130"/>
        <v>0</v>
      </c>
      <c r="EL22" s="118">
        <f t="shared" si="131"/>
        <v>0</v>
      </c>
      <c r="EM22" s="118">
        <f t="shared" si="132"/>
        <v>0</v>
      </c>
      <c r="EN22" s="118">
        <f t="shared" si="133"/>
        <v>0</v>
      </c>
      <c r="EO22" s="118">
        <f t="shared" si="134"/>
        <v>0</v>
      </c>
      <c r="EP22" s="118">
        <f t="shared" si="135"/>
        <v>0</v>
      </c>
      <c r="EQ22" s="118">
        <f t="shared" si="136"/>
        <v>0</v>
      </c>
      <c r="FS22" s="109" t="s">
        <v>20</v>
      </c>
      <c r="FT22" s="118">
        <f t="shared" si="137"/>
        <v>0</v>
      </c>
      <c r="FU22" s="118">
        <f t="shared" si="138"/>
        <v>0</v>
      </c>
      <c r="FV22" s="118">
        <f t="shared" si="139"/>
        <v>0</v>
      </c>
      <c r="FW22" s="118">
        <f t="shared" si="140"/>
        <v>0</v>
      </c>
      <c r="FX22" s="118">
        <f t="shared" si="141"/>
        <v>0</v>
      </c>
      <c r="FY22" s="118">
        <f t="shared" si="142"/>
        <v>0</v>
      </c>
      <c r="FZ22" s="118">
        <f t="shared" si="143"/>
        <v>0</v>
      </c>
      <c r="GA22" s="118">
        <f t="shared" si="144"/>
        <v>0</v>
      </c>
      <c r="GB22" s="118">
        <f t="shared" si="145"/>
        <v>0</v>
      </c>
      <c r="GC22" s="118">
        <f t="shared" si="146"/>
        <v>0</v>
      </c>
      <c r="GD22" s="118">
        <f t="shared" si="147"/>
        <v>0</v>
      </c>
      <c r="GF22" s="109" t="s">
        <v>20</v>
      </c>
      <c r="GG22" s="118">
        <f t="shared" si="148"/>
        <v>0</v>
      </c>
      <c r="GH22" s="118">
        <f t="shared" si="149"/>
        <v>0</v>
      </c>
      <c r="GI22" s="118">
        <f t="shared" si="150"/>
        <v>0</v>
      </c>
      <c r="GJ22" s="118">
        <f t="shared" si="151"/>
        <v>0</v>
      </c>
      <c r="GK22" s="118">
        <f t="shared" si="152"/>
        <v>0</v>
      </c>
      <c r="GL22" s="118">
        <f t="shared" si="153"/>
        <v>0</v>
      </c>
      <c r="GM22" s="118">
        <f t="shared" si="154"/>
        <v>0</v>
      </c>
      <c r="GN22" s="118">
        <f t="shared" si="155"/>
        <v>0</v>
      </c>
      <c r="GO22" s="118">
        <f t="shared" si="156"/>
        <v>0</v>
      </c>
      <c r="GP22" s="118">
        <f t="shared" si="157"/>
        <v>0</v>
      </c>
      <c r="HR22" s="109" t="s">
        <v>20</v>
      </c>
      <c r="HS22" s="118">
        <f t="shared" si="158"/>
        <v>0</v>
      </c>
      <c r="HT22" s="118">
        <f t="shared" si="159"/>
        <v>2.7777777777777776E-2</v>
      </c>
      <c r="HU22" s="118">
        <f t="shared" si="160"/>
        <v>0</v>
      </c>
      <c r="HV22" s="118">
        <f t="shared" si="161"/>
        <v>2.7777777777777776E-2</v>
      </c>
      <c r="HW22" s="118">
        <f t="shared" si="162"/>
        <v>2.7777777777777776E-2</v>
      </c>
      <c r="HX22" s="118">
        <f t="shared" si="163"/>
        <v>0</v>
      </c>
      <c r="HY22" s="118">
        <f t="shared" si="164"/>
        <v>2.7777777777777776E-2</v>
      </c>
      <c r="HZ22" s="118">
        <f t="shared" si="165"/>
        <v>2.7777777777777776E-2</v>
      </c>
      <c r="IA22" s="118">
        <f t="shared" si="166"/>
        <v>0</v>
      </c>
      <c r="IB22" s="118">
        <f t="shared" si="167"/>
        <v>0</v>
      </c>
      <c r="IC22" s="118">
        <f t="shared" si="168"/>
        <v>0</v>
      </c>
      <c r="KF22" s="108" t="s">
        <v>20</v>
      </c>
      <c r="KG22" s="119">
        <f t="shared" si="169"/>
        <v>0</v>
      </c>
      <c r="KH22" s="119">
        <f t="shared" si="170"/>
        <v>0</v>
      </c>
      <c r="KI22" s="119">
        <f t="shared" si="171"/>
        <v>0</v>
      </c>
      <c r="KJ22" s="119">
        <f t="shared" si="172"/>
        <v>0</v>
      </c>
      <c r="KK22" s="119">
        <f t="shared" si="173"/>
        <v>0</v>
      </c>
      <c r="KL22" s="119">
        <f t="shared" si="174"/>
        <v>0</v>
      </c>
      <c r="KM22" s="119">
        <f t="shared" si="175"/>
        <v>0</v>
      </c>
      <c r="KN22" s="119">
        <f t="shared" si="176"/>
        <v>0</v>
      </c>
      <c r="KO22" s="119">
        <f t="shared" si="177"/>
        <v>0</v>
      </c>
      <c r="KP22" s="119">
        <f t="shared" si="178"/>
        <v>0</v>
      </c>
      <c r="KQ22" s="119">
        <f t="shared" si="179"/>
        <v>0</v>
      </c>
      <c r="KR22" s="119">
        <f t="shared" si="180"/>
        <v>0</v>
      </c>
      <c r="MI22" s="109" t="s">
        <v>20</v>
      </c>
      <c r="MJ22" s="118">
        <f t="shared" si="181"/>
        <v>0</v>
      </c>
      <c r="MK22" s="118">
        <f t="shared" si="182"/>
        <v>0</v>
      </c>
      <c r="ML22" s="118">
        <f t="shared" si="183"/>
        <v>0</v>
      </c>
      <c r="MM22" s="118">
        <f t="shared" si="184"/>
        <v>0</v>
      </c>
      <c r="MN22" s="118">
        <f t="shared" si="185"/>
        <v>0</v>
      </c>
      <c r="MO22" s="118">
        <f t="shared" si="186"/>
        <v>0</v>
      </c>
      <c r="MP22" s="118">
        <f t="shared" si="187"/>
        <v>0</v>
      </c>
      <c r="MQ22" s="118">
        <f t="shared" si="188"/>
        <v>0</v>
      </c>
      <c r="MR22" s="118">
        <f t="shared" si="189"/>
        <v>0</v>
      </c>
      <c r="MS22" s="118">
        <f t="shared" si="190"/>
        <v>0</v>
      </c>
      <c r="MT22" s="118">
        <f t="shared" si="191"/>
        <v>0</v>
      </c>
      <c r="MU22" s="118">
        <f t="shared" si="192"/>
        <v>0</v>
      </c>
      <c r="MW22" s="125" t="s">
        <v>20</v>
      </c>
      <c r="MX22" s="121">
        <f t="shared" si="193"/>
        <v>4.5454545454545456E-2</v>
      </c>
      <c r="MY22" s="121">
        <f t="shared" si="194"/>
        <v>4.5454545454545456E-2</v>
      </c>
      <c r="MZ22" s="121">
        <f t="shared" si="195"/>
        <v>4.5454545454545456E-2</v>
      </c>
      <c r="NA22" s="121">
        <f t="shared" si="196"/>
        <v>0</v>
      </c>
      <c r="NB22" s="121">
        <f t="shared" si="197"/>
        <v>4.5454545454545456E-2</v>
      </c>
      <c r="NC22" s="121">
        <f t="shared" si="198"/>
        <v>4.5454545454545456E-2</v>
      </c>
      <c r="ND22" s="121">
        <f t="shared" si="199"/>
        <v>4.5454545454545456E-2</v>
      </c>
      <c r="NE22" s="121">
        <f t="shared" si="200"/>
        <v>4.5454545454545456E-2</v>
      </c>
      <c r="NF22" s="121">
        <f t="shared" si="201"/>
        <v>0</v>
      </c>
      <c r="NG22" s="121">
        <f t="shared" si="202"/>
        <v>0</v>
      </c>
      <c r="NH22" s="121">
        <f t="shared" si="203"/>
        <v>4.5454545454545456E-2</v>
      </c>
      <c r="NJ22" s="110" t="s">
        <v>20</v>
      </c>
      <c r="NK22" s="122">
        <f t="shared" si="204"/>
        <v>0</v>
      </c>
      <c r="NL22" s="122">
        <f t="shared" si="205"/>
        <v>0</v>
      </c>
      <c r="NM22" s="122">
        <f t="shared" si="206"/>
        <v>0</v>
      </c>
      <c r="NN22" s="122">
        <f t="shared" si="207"/>
        <v>0</v>
      </c>
      <c r="NO22" s="122">
        <f t="shared" si="208"/>
        <v>0</v>
      </c>
      <c r="NP22" s="122">
        <f t="shared" si="209"/>
        <v>0</v>
      </c>
      <c r="NQ22" s="122">
        <f t="shared" si="210"/>
        <v>0</v>
      </c>
      <c r="NR22" s="122">
        <f t="shared" si="211"/>
        <v>0</v>
      </c>
      <c r="NS22" s="122">
        <f t="shared" si="212"/>
        <v>0</v>
      </c>
      <c r="NT22" s="122">
        <f t="shared" si="213"/>
        <v>0</v>
      </c>
      <c r="NU22" s="122">
        <f t="shared" si="214"/>
        <v>0</v>
      </c>
      <c r="NV22" s="122">
        <f t="shared" si="215"/>
        <v>0</v>
      </c>
      <c r="NX22" s="110" t="s">
        <v>20</v>
      </c>
      <c r="NY22" s="122">
        <f t="shared" si="216"/>
        <v>0</v>
      </c>
      <c r="NZ22" s="122">
        <f t="shared" si="217"/>
        <v>1.3888888888888888E-2</v>
      </c>
      <c r="OA22" s="122">
        <f t="shared" si="218"/>
        <v>0</v>
      </c>
      <c r="OB22" s="122">
        <f t="shared" si="219"/>
        <v>1.3888888888888888E-2</v>
      </c>
      <c r="OC22" s="122">
        <f t="shared" si="220"/>
        <v>2.7777777777777776E-2</v>
      </c>
      <c r="OD22" s="122">
        <f t="shared" si="221"/>
        <v>1.3888888888888888E-2</v>
      </c>
      <c r="OE22" s="122">
        <f t="shared" si="222"/>
        <v>1.3888888888888888E-2</v>
      </c>
      <c r="OF22" s="122">
        <f t="shared" si="223"/>
        <v>2.7777777777777776E-2</v>
      </c>
      <c r="OG22" s="122">
        <f t="shared" si="224"/>
        <v>0</v>
      </c>
      <c r="OH22" s="122">
        <f t="shared" si="225"/>
        <v>0</v>
      </c>
      <c r="OI22" s="122">
        <f t="shared" si="226"/>
        <v>0</v>
      </c>
      <c r="OJ22" s="122">
        <f t="shared" si="227"/>
        <v>0</v>
      </c>
      <c r="OL22" s="111" t="s">
        <v>20</v>
      </c>
      <c r="OM22" s="123">
        <f t="shared" si="228"/>
        <v>3.1746031746031744E-2</v>
      </c>
      <c r="ON22" s="123">
        <f t="shared" si="229"/>
        <v>3.1746031746031744E-2</v>
      </c>
      <c r="OO22" s="123">
        <f t="shared" si="230"/>
        <v>3.1746031746031744E-2</v>
      </c>
      <c r="OP22" s="123">
        <f t="shared" si="231"/>
        <v>5.7142857142857141E-2</v>
      </c>
      <c r="OQ22" s="123">
        <f t="shared" si="232"/>
        <v>3.1746031746031744E-2</v>
      </c>
      <c r="OR22" s="123">
        <f t="shared" si="233"/>
        <v>3.1746031746031744E-2</v>
      </c>
      <c r="OS22" s="123">
        <f t="shared" si="234"/>
        <v>3.1746031746031744E-2</v>
      </c>
      <c r="OT22" s="123">
        <f t="shared" si="235"/>
        <v>4.7619047619047616E-2</v>
      </c>
      <c r="OU22" s="123">
        <f t="shared" si="236"/>
        <v>3.1746031746031744E-2</v>
      </c>
      <c r="OV22" s="123">
        <f t="shared" si="237"/>
        <v>4.7619047619047616E-2</v>
      </c>
      <c r="OW22" s="123">
        <f t="shared" si="238"/>
        <v>4.7619047619047616E-2</v>
      </c>
      <c r="OY22" s="111" t="s">
        <v>20</v>
      </c>
      <c r="OZ22" s="123">
        <f t="shared" si="239"/>
        <v>0</v>
      </c>
      <c r="PA22" s="123">
        <f t="shared" si="240"/>
        <v>0</v>
      </c>
      <c r="PB22" s="123">
        <f t="shared" si="241"/>
        <v>0</v>
      </c>
      <c r="PC22" s="123">
        <f t="shared" si="242"/>
        <v>0</v>
      </c>
      <c r="PD22" s="123">
        <f t="shared" si="243"/>
        <v>0</v>
      </c>
      <c r="PE22" s="123">
        <f t="shared" si="244"/>
        <v>0</v>
      </c>
      <c r="PF22" s="123">
        <f t="shared" si="245"/>
        <v>0</v>
      </c>
      <c r="PG22" s="123">
        <f t="shared" si="246"/>
        <v>0</v>
      </c>
      <c r="PH22" s="123">
        <f t="shared" si="247"/>
        <v>0</v>
      </c>
      <c r="PI22" s="123">
        <f t="shared" si="248"/>
        <v>0</v>
      </c>
      <c r="PJ22" s="123">
        <f t="shared" si="249"/>
        <v>0</v>
      </c>
      <c r="PL22" s="112" t="s">
        <v>20</v>
      </c>
      <c r="PM22" s="124">
        <f t="shared" si="250"/>
        <v>0</v>
      </c>
      <c r="PN22" s="124">
        <f t="shared" si="251"/>
        <v>0</v>
      </c>
      <c r="PO22" s="124">
        <f t="shared" si="252"/>
        <v>0</v>
      </c>
      <c r="PP22" s="124">
        <f t="shared" si="253"/>
        <v>0</v>
      </c>
      <c r="PQ22" s="124">
        <f t="shared" si="254"/>
        <v>0</v>
      </c>
      <c r="PR22" s="124">
        <f t="shared" si="255"/>
        <v>1.6666666666666666E-2</v>
      </c>
      <c r="PS22" s="124">
        <f t="shared" si="256"/>
        <v>0.05</v>
      </c>
      <c r="PT22" s="124">
        <f t="shared" si="257"/>
        <v>0.05</v>
      </c>
      <c r="PU22" s="124">
        <f t="shared" si="258"/>
        <v>0.05</v>
      </c>
      <c r="PV22" s="124">
        <f t="shared" si="259"/>
        <v>0</v>
      </c>
      <c r="PW22" s="124">
        <f t="shared" si="260"/>
        <v>0</v>
      </c>
      <c r="PX22" s="124">
        <f t="shared" si="261"/>
        <v>0</v>
      </c>
      <c r="PY22" s="124">
        <f t="shared" si="262"/>
        <v>0</v>
      </c>
      <c r="PZ22" s="124">
        <f t="shared" si="263"/>
        <v>0</v>
      </c>
      <c r="QA22" s="124">
        <f t="shared" si="264"/>
        <v>0</v>
      </c>
      <c r="QC22" s="112" t="s">
        <v>20</v>
      </c>
      <c r="QD22" s="124">
        <f t="shared" si="265"/>
        <v>2.4390243902439025E-2</v>
      </c>
      <c r="QE22" s="124">
        <f t="shared" si="266"/>
        <v>2.4390243902439025E-2</v>
      </c>
      <c r="QF22" s="124">
        <f t="shared" si="267"/>
        <v>2.4390243902439025E-2</v>
      </c>
      <c r="QG22" s="124">
        <f t="shared" si="268"/>
        <v>0</v>
      </c>
      <c r="QH22" s="124">
        <f t="shared" si="269"/>
        <v>2.4390243902439025E-2</v>
      </c>
      <c r="QI22" s="124">
        <f t="shared" si="270"/>
        <v>2.4390243902439025E-2</v>
      </c>
      <c r="QJ22" s="124">
        <f t="shared" si="271"/>
        <v>0</v>
      </c>
      <c r="QK22" s="124">
        <f t="shared" si="272"/>
        <v>2.4390243902439025E-2</v>
      </c>
      <c r="QL22" s="124">
        <f t="shared" si="273"/>
        <v>0</v>
      </c>
      <c r="QM22" s="124">
        <f t="shared" si="274"/>
        <v>4.878048780487805E-2</v>
      </c>
      <c r="QN22" s="124">
        <f t="shared" si="275"/>
        <v>0</v>
      </c>
      <c r="QO22" s="124">
        <f t="shared" si="276"/>
        <v>4.7619047619047616E-2</v>
      </c>
    </row>
    <row r="23" spans="29:457" x14ac:dyDescent="0.3">
      <c r="AC23" s="92" t="s">
        <v>47</v>
      </c>
      <c r="AD23" s="117">
        <f t="shared" si="81"/>
        <v>0</v>
      </c>
      <c r="AE23" s="117">
        <f t="shared" si="82"/>
        <v>0</v>
      </c>
      <c r="AF23" s="117">
        <f t="shared" si="83"/>
        <v>0</v>
      </c>
      <c r="AG23" s="117">
        <f t="shared" si="84"/>
        <v>0</v>
      </c>
      <c r="AH23" s="117">
        <f t="shared" si="85"/>
        <v>0</v>
      </c>
      <c r="AI23" s="117">
        <f t="shared" si="86"/>
        <v>0</v>
      </c>
      <c r="AJ23" s="117">
        <f t="shared" si="87"/>
        <v>0</v>
      </c>
      <c r="AK23" s="117">
        <f t="shared" si="88"/>
        <v>0</v>
      </c>
      <c r="AL23" s="117">
        <f t="shared" si="89"/>
        <v>0</v>
      </c>
      <c r="AM23" s="117">
        <f t="shared" si="90"/>
        <v>0</v>
      </c>
      <c r="AN23" s="117">
        <f t="shared" si="91"/>
        <v>0</v>
      </c>
      <c r="AO23" s="117">
        <f t="shared" si="92"/>
        <v>0</v>
      </c>
      <c r="BQ23" s="94" t="s">
        <v>47</v>
      </c>
      <c r="BR23" s="118">
        <f t="shared" si="93"/>
        <v>5.7142857142857141E-2</v>
      </c>
      <c r="BS23" s="118">
        <f t="shared" si="94"/>
        <v>5.7142857142857141E-2</v>
      </c>
      <c r="BT23" s="118">
        <f t="shared" si="95"/>
        <v>5.7142857142857141E-2</v>
      </c>
      <c r="BU23" s="118">
        <f t="shared" si="96"/>
        <v>5.7142857142857141E-2</v>
      </c>
      <c r="BV23" s="118">
        <f t="shared" si="97"/>
        <v>5.7142857142857141E-2</v>
      </c>
      <c r="BW23" s="118">
        <f t="shared" si="98"/>
        <v>5.7142857142857141E-2</v>
      </c>
      <c r="BX23" s="118">
        <f t="shared" si="99"/>
        <v>5.7142857142857141E-2</v>
      </c>
      <c r="BY23" s="118">
        <f t="shared" si="100"/>
        <v>5.7142857142857141E-2</v>
      </c>
      <c r="BZ23" s="118">
        <f t="shared" si="101"/>
        <v>5.7142857142857141E-2</v>
      </c>
      <c r="CA23" s="118">
        <f t="shared" si="102"/>
        <v>5.7142857142857141E-2</v>
      </c>
      <c r="CB23" s="118">
        <f t="shared" si="103"/>
        <v>5.7142857142857141E-2</v>
      </c>
      <c r="DF23" s="92" t="s">
        <v>47</v>
      </c>
      <c r="DG23" s="117">
        <f t="shared" si="104"/>
        <v>2.7777777777777776E-2</v>
      </c>
      <c r="DH23" s="117">
        <f t="shared" si="105"/>
        <v>2.7777777777777776E-2</v>
      </c>
      <c r="DI23" s="117">
        <f t="shared" si="106"/>
        <v>2.7777777777777776E-2</v>
      </c>
      <c r="DJ23" s="117">
        <f t="shared" si="107"/>
        <v>2.7777777777777776E-2</v>
      </c>
      <c r="DK23" s="117">
        <f t="shared" si="108"/>
        <v>2.7777777777777776E-2</v>
      </c>
      <c r="DL23" s="117">
        <f t="shared" si="109"/>
        <v>2.7777777777777776E-2</v>
      </c>
      <c r="DM23" s="117">
        <f t="shared" si="110"/>
        <v>2.7777777777777776E-2</v>
      </c>
      <c r="DN23" s="117">
        <f t="shared" si="111"/>
        <v>2.7777777777777776E-2</v>
      </c>
      <c r="DO23" s="117">
        <f t="shared" si="112"/>
        <v>2.7777777777777776E-2</v>
      </c>
      <c r="DP23" s="117">
        <f t="shared" si="113"/>
        <v>2.7777777777777776E-2</v>
      </c>
      <c r="DQ23" s="117">
        <f t="shared" si="114"/>
        <v>2.7777777777777776E-2</v>
      </c>
      <c r="DR23" s="117">
        <f t="shared" si="115"/>
        <v>2.7777777777777776E-2</v>
      </c>
      <c r="DT23" s="94" t="s">
        <v>47</v>
      </c>
      <c r="DU23" s="118">
        <f t="shared" si="116"/>
        <v>0</v>
      </c>
      <c r="DV23" s="118">
        <f t="shared" si="117"/>
        <v>0</v>
      </c>
      <c r="DW23" s="118">
        <f t="shared" si="118"/>
        <v>0</v>
      </c>
      <c r="DX23" s="118">
        <f t="shared" si="119"/>
        <v>0</v>
      </c>
      <c r="DY23" s="118">
        <f t="shared" si="120"/>
        <v>0</v>
      </c>
      <c r="DZ23" s="118">
        <f t="shared" si="121"/>
        <v>0</v>
      </c>
      <c r="EA23" s="118">
        <f t="shared" si="122"/>
        <v>0</v>
      </c>
      <c r="EB23" s="118">
        <f t="shared" si="123"/>
        <v>0</v>
      </c>
      <c r="EC23" s="118">
        <f t="shared" si="124"/>
        <v>0</v>
      </c>
      <c r="ED23" s="118">
        <f t="shared" si="125"/>
        <v>0</v>
      </c>
      <c r="EE23" s="118">
        <f t="shared" si="126"/>
        <v>0</v>
      </c>
      <c r="EG23" s="94" t="s">
        <v>47</v>
      </c>
      <c r="EH23" s="118">
        <f t="shared" si="127"/>
        <v>0</v>
      </c>
      <c r="EI23" s="118">
        <f t="shared" si="128"/>
        <v>0</v>
      </c>
      <c r="EJ23" s="118">
        <f t="shared" si="129"/>
        <v>0</v>
      </c>
      <c r="EK23" s="118">
        <f>PRODUCT(EK10,1/$EK$11)</f>
        <v>0</v>
      </c>
      <c r="EL23" s="118">
        <f t="shared" si="131"/>
        <v>0</v>
      </c>
      <c r="EM23" s="118">
        <f t="shared" si="132"/>
        <v>0</v>
      </c>
      <c r="EN23" s="118">
        <f t="shared" si="133"/>
        <v>0</v>
      </c>
      <c r="EO23" s="118">
        <f t="shared" si="134"/>
        <v>0</v>
      </c>
      <c r="EP23" s="118">
        <f t="shared" si="135"/>
        <v>0</v>
      </c>
      <c r="EQ23" s="118">
        <f t="shared" si="136"/>
        <v>0</v>
      </c>
      <c r="FS23" s="94" t="s">
        <v>47</v>
      </c>
      <c r="FT23" s="118">
        <f t="shared" si="137"/>
        <v>0</v>
      </c>
      <c r="FU23" s="118">
        <f t="shared" si="138"/>
        <v>0</v>
      </c>
      <c r="FV23" s="118">
        <f t="shared" si="139"/>
        <v>0</v>
      </c>
      <c r="FW23" s="118">
        <f t="shared" si="140"/>
        <v>0</v>
      </c>
      <c r="FX23" s="118">
        <f t="shared" si="141"/>
        <v>0</v>
      </c>
      <c r="FY23" s="118">
        <f t="shared" si="142"/>
        <v>0</v>
      </c>
      <c r="FZ23" s="118">
        <f t="shared" si="143"/>
        <v>0</v>
      </c>
      <c r="GA23" s="118">
        <f t="shared" si="144"/>
        <v>0</v>
      </c>
      <c r="GB23" s="118">
        <f t="shared" si="145"/>
        <v>0</v>
      </c>
      <c r="GC23" s="118">
        <f t="shared" si="146"/>
        <v>0</v>
      </c>
      <c r="GD23" s="118">
        <f t="shared" si="147"/>
        <v>0</v>
      </c>
      <c r="GF23" s="94" t="s">
        <v>47</v>
      </c>
      <c r="GG23" s="118">
        <f t="shared" si="148"/>
        <v>0</v>
      </c>
      <c r="GH23" s="118">
        <f t="shared" si="149"/>
        <v>0</v>
      </c>
      <c r="GI23" s="118">
        <f t="shared" si="150"/>
        <v>0</v>
      </c>
      <c r="GJ23" s="118">
        <f t="shared" si="151"/>
        <v>0</v>
      </c>
      <c r="GK23" s="118">
        <f t="shared" si="152"/>
        <v>0</v>
      </c>
      <c r="GL23" s="118">
        <f t="shared" si="153"/>
        <v>0</v>
      </c>
      <c r="GM23" s="118">
        <f t="shared" si="154"/>
        <v>0</v>
      </c>
      <c r="GN23" s="118">
        <f t="shared" si="155"/>
        <v>0</v>
      </c>
      <c r="GO23" s="118">
        <f t="shared" si="156"/>
        <v>0</v>
      </c>
      <c r="GP23" s="118">
        <f t="shared" si="157"/>
        <v>0</v>
      </c>
      <c r="HR23" s="94" t="s">
        <v>47</v>
      </c>
      <c r="HS23" s="118">
        <f t="shared" si="158"/>
        <v>0</v>
      </c>
      <c r="HT23" s="118">
        <f t="shared" si="159"/>
        <v>0</v>
      </c>
      <c r="HU23" s="118">
        <f t="shared" si="160"/>
        <v>0</v>
      </c>
      <c r="HV23" s="118">
        <f t="shared" si="161"/>
        <v>0</v>
      </c>
      <c r="HW23" s="118">
        <f t="shared" si="162"/>
        <v>0</v>
      </c>
      <c r="HX23" s="118">
        <f t="shared" si="163"/>
        <v>0</v>
      </c>
      <c r="HY23" s="118">
        <f t="shared" si="164"/>
        <v>0</v>
      </c>
      <c r="HZ23" s="118">
        <f t="shared" si="165"/>
        <v>0</v>
      </c>
      <c r="IA23" s="118">
        <f t="shared" si="166"/>
        <v>0</v>
      </c>
      <c r="IB23" s="118">
        <f t="shared" si="167"/>
        <v>0</v>
      </c>
      <c r="IC23" s="118">
        <f t="shared" si="168"/>
        <v>0</v>
      </c>
      <c r="KF23" s="92" t="s">
        <v>47</v>
      </c>
      <c r="KG23" s="119">
        <f t="shared" si="169"/>
        <v>0</v>
      </c>
      <c r="KH23" s="119">
        <f t="shared" si="170"/>
        <v>0</v>
      </c>
      <c r="KI23" s="119">
        <f t="shared" si="171"/>
        <v>0</v>
      </c>
      <c r="KJ23" s="119">
        <f t="shared" si="172"/>
        <v>0</v>
      </c>
      <c r="KK23" s="119">
        <f t="shared" si="173"/>
        <v>0</v>
      </c>
      <c r="KL23" s="119">
        <f t="shared" si="174"/>
        <v>0</v>
      </c>
      <c r="KM23" s="119">
        <f t="shared" si="175"/>
        <v>0</v>
      </c>
      <c r="KN23" s="119">
        <f t="shared" si="176"/>
        <v>0</v>
      </c>
      <c r="KO23" s="119">
        <f t="shared" si="177"/>
        <v>0</v>
      </c>
      <c r="KP23" s="119">
        <f t="shared" si="178"/>
        <v>0</v>
      </c>
      <c r="KQ23" s="119">
        <f t="shared" si="179"/>
        <v>0</v>
      </c>
      <c r="KR23" s="119">
        <f t="shared" si="180"/>
        <v>0</v>
      </c>
      <c r="MI23" s="94" t="s">
        <v>47</v>
      </c>
      <c r="MJ23" s="118">
        <f t="shared" si="181"/>
        <v>0</v>
      </c>
      <c r="MK23" s="118">
        <f t="shared" si="182"/>
        <v>0</v>
      </c>
      <c r="ML23" s="118">
        <f t="shared" si="183"/>
        <v>0</v>
      </c>
      <c r="MM23" s="118">
        <f t="shared" si="184"/>
        <v>0</v>
      </c>
      <c r="MN23" s="118">
        <f t="shared" si="185"/>
        <v>0</v>
      </c>
      <c r="MO23" s="118">
        <f t="shared" si="186"/>
        <v>0</v>
      </c>
      <c r="MP23" s="118">
        <f t="shared" si="187"/>
        <v>0</v>
      </c>
      <c r="MQ23" s="118">
        <f t="shared" si="188"/>
        <v>0</v>
      </c>
      <c r="MR23" s="118">
        <f t="shared" si="189"/>
        <v>0</v>
      </c>
      <c r="MS23" s="118">
        <f t="shared" si="190"/>
        <v>0</v>
      </c>
      <c r="MT23" s="118">
        <f t="shared" si="191"/>
        <v>0</v>
      </c>
      <c r="MU23" s="118">
        <f t="shared" si="192"/>
        <v>0</v>
      </c>
      <c r="MW23" s="120" t="s">
        <v>47</v>
      </c>
      <c r="MX23" s="121">
        <f t="shared" si="193"/>
        <v>0</v>
      </c>
      <c r="MY23" s="121">
        <f t="shared" si="194"/>
        <v>0</v>
      </c>
      <c r="MZ23" s="121">
        <f t="shared" si="195"/>
        <v>0</v>
      </c>
      <c r="NA23" s="121">
        <f t="shared" si="196"/>
        <v>0</v>
      </c>
      <c r="NB23" s="121">
        <f t="shared" si="197"/>
        <v>0</v>
      </c>
      <c r="NC23" s="121">
        <f t="shared" si="198"/>
        <v>0</v>
      </c>
      <c r="ND23" s="121">
        <f t="shared" si="199"/>
        <v>0</v>
      </c>
      <c r="NE23" s="121">
        <f t="shared" si="200"/>
        <v>0</v>
      </c>
      <c r="NF23" s="121">
        <f t="shared" si="201"/>
        <v>0.45454545454545459</v>
      </c>
      <c r="NG23" s="121">
        <f t="shared" si="202"/>
        <v>0.54545454545454541</v>
      </c>
      <c r="NH23" s="121">
        <f t="shared" si="203"/>
        <v>0</v>
      </c>
      <c r="NJ23" s="99" t="s">
        <v>47</v>
      </c>
      <c r="NK23" s="122">
        <f t="shared" si="204"/>
        <v>0</v>
      </c>
      <c r="NL23" s="122">
        <f t="shared" si="205"/>
        <v>0</v>
      </c>
      <c r="NM23" s="122">
        <f t="shared" si="206"/>
        <v>0</v>
      </c>
      <c r="NN23" s="122">
        <f t="shared" si="207"/>
        <v>0</v>
      </c>
      <c r="NO23" s="122">
        <f t="shared" si="208"/>
        <v>0</v>
      </c>
      <c r="NP23" s="122">
        <f t="shared" si="209"/>
        <v>0</v>
      </c>
      <c r="NQ23" s="122">
        <f t="shared" si="210"/>
        <v>0</v>
      </c>
      <c r="NR23" s="122">
        <f t="shared" si="211"/>
        <v>0</v>
      </c>
      <c r="NS23" s="122">
        <f t="shared" si="212"/>
        <v>0</v>
      </c>
      <c r="NT23" s="122">
        <f t="shared" si="213"/>
        <v>0</v>
      </c>
      <c r="NU23" s="122">
        <f t="shared" si="214"/>
        <v>0</v>
      </c>
      <c r="NV23" s="122">
        <f t="shared" si="215"/>
        <v>0</v>
      </c>
      <c r="NX23" s="99" t="s">
        <v>47</v>
      </c>
      <c r="NY23" s="122">
        <f t="shared" si="216"/>
        <v>1.3888888888888888E-2</v>
      </c>
      <c r="NZ23" s="122">
        <f t="shared" si="217"/>
        <v>1.3888888888888888E-2</v>
      </c>
      <c r="OA23" s="122">
        <f t="shared" si="218"/>
        <v>1.3888888888888888E-2</v>
      </c>
      <c r="OB23" s="122">
        <f t="shared" si="219"/>
        <v>1.3888888888888888E-2</v>
      </c>
      <c r="OC23" s="122">
        <f t="shared" si="220"/>
        <v>1.3888888888888888E-2</v>
      </c>
      <c r="OD23" s="122">
        <f t="shared" si="221"/>
        <v>1.3888888888888888E-2</v>
      </c>
      <c r="OE23" s="122">
        <f t="shared" si="222"/>
        <v>1.3888888888888888E-2</v>
      </c>
      <c r="OF23" s="122">
        <f t="shared" si="223"/>
        <v>1.3888888888888888E-2</v>
      </c>
      <c r="OG23" s="122">
        <f t="shared" si="224"/>
        <v>1.3888888888888888E-2</v>
      </c>
      <c r="OH23" s="122">
        <f t="shared" si="225"/>
        <v>1.3888888888888888E-2</v>
      </c>
      <c r="OI23" s="122">
        <f t="shared" si="226"/>
        <v>2.7777777777777776E-2</v>
      </c>
      <c r="OJ23" s="122">
        <f t="shared" si="227"/>
        <v>1.3888888888888888E-2</v>
      </c>
      <c r="OL23" s="102" t="s">
        <v>47</v>
      </c>
      <c r="OM23" s="123">
        <f t="shared" si="228"/>
        <v>3.1746031746031744E-2</v>
      </c>
      <c r="ON23" s="123">
        <f t="shared" si="229"/>
        <v>3.1746031746031744E-2</v>
      </c>
      <c r="OO23" s="123">
        <f t="shared" si="230"/>
        <v>3.1746031746031744E-2</v>
      </c>
      <c r="OP23" s="123">
        <f t="shared" si="231"/>
        <v>5.7142857142857141E-2</v>
      </c>
      <c r="OQ23" s="123">
        <f t="shared" si="232"/>
        <v>3.1746031746031744E-2</v>
      </c>
      <c r="OR23" s="123">
        <f t="shared" si="233"/>
        <v>3.1746031746031744E-2</v>
      </c>
      <c r="OS23" s="123">
        <f t="shared" si="234"/>
        <v>3.1746031746031744E-2</v>
      </c>
      <c r="OT23" s="123">
        <f t="shared" si="235"/>
        <v>3.1746031746031744E-2</v>
      </c>
      <c r="OU23" s="123">
        <f t="shared" si="236"/>
        <v>3.1746031746031744E-2</v>
      </c>
      <c r="OV23" s="123">
        <f t="shared" si="237"/>
        <v>3.1746031746031744E-2</v>
      </c>
      <c r="OW23" s="123">
        <f t="shared" si="238"/>
        <v>3.1746031746031744E-2</v>
      </c>
      <c r="OY23" s="102" t="s">
        <v>47</v>
      </c>
      <c r="OZ23" s="123">
        <f t="shared" si="239"/>
        <v>0</v>
      </c>
      <c r="PA23" s="123">
        <f t="shared" si="240"/>
        <v>0</v>
      </c>
      <c r="PB23" s="123">
        <f t="shared" si="241"/>
        <v>0</v>
      </c>
      <c r="PC23" s="123">
        <f t="shared" si="242"/>
        <v>0</v>
      </c>
      <c r="PD23" s="123">
        <f t="shared" si="243"/>
        <v>0</v>
      </c>
      <c r="PE23" s="123">
        <f t="shared" si="244"/>
        <v>0</v>
      </c>
      <c r="PF23" s="123">
        <f t="shared" si="245"/>
        <v>0</v>
      </c>
      <c r="PG23" s="123">
        <f t="shared" si="246"/>
        <v>0</v>
      </c>
      <c r="PH23" s="123">
        <f t="shared" si="247"/>
        <v>0</v>
      </c>
      <c r="PI23" s="123">
        <f t="shared" si="248"/>
        <v>0</v>
      </c>
      <c r="PJ23" s="123">
        <f t="shared" si="249"/>
        <v>0</v>
      </c>
      <c r="PL23" s="104" t="s">
        <v>47</v>
      </c>
      <c r="PM23" s="124">
        <f t="shared" si="250"/>
        <v>0</v>
      </c>
      <c r="PN23" s="124">
        <f>PRODUCT(PN10,1/$PN$11)</f>
        <v>0</v>
      </c>
      <c r="PO23" s="124">
        <f t="shared" si="252"/>
        <v>0</v>
      </c>
      <c r="PP23" s="124">
        <f t="shared" si="253"/>
        <v>0</v>
      </c>
      <c r="PQ23" s="124">
        <f t="shared" si="254"/>
        <v>0</v>
      </c>
      <c r="PR23" s="124">
        <f t="shared" si="255"/>
        <v>0</v>
      </c>
      <c r="PS23" s="124">
        <f t="shared" si="256"/>
        <v>0</v>
      </c>
      <c r="PT23" s="124">
        <f t="shared" si="257"/>
        <v>0</v>
      </c>
      <c r="PU23" s="124">
        <f t="shared" si="258"/>
        <v>0</v>
      </c>
      <c r="PV23" s="124">
        <f t="shared" si="259"/>
        <v>0</v>
      </c>
      <c r="PW23" s="124">
        <f t="shared" si="260"/>
        <v>0</v>
      </c>
      <c r="PX23" s="124">
        <f t="shared" si="261"/>
        <v>0</v>
      </c>
      <c r="PY23" s="124">
        <f t="shared" si="262"/>
        <v>0</v>
      </c>
      <c r="PZ23" s="124">
        <f t="shared" si="263"/>
        <v>0</v>
      </c>
      <c r="QA23" s="124">
        <f t="shared" si="264"/>
        <v>0</v>
      </c>
      <c r="QC23" s="104" t="s">
        <v>47</v>
      </c>
      <c r="QD23" s="124">
        <f t="shared" si="265"/>
        <v>0</v>
      </c>
      <c r="QE23" s="124">
        <f t="shared" si="266"/>
        <v>0</v>
      </c>
      <c r="QF23" s="124">
        <f t="shared" si="267"/>
        <v>0</v>
      </c>
      <c r="QG23" s="124">
        <f t="shared" si="268"/>
        <v>0</v>
      </c>
      <c r="QH23" s="124">
        <f t="shared" si="269"/>
        <v>0</v>
      </c>
      <c r="QI23" s="124">
        <f t="shared" si="270"/>
        <v>0</v>
      </c>
      <c r="QJ23" s="124">
        <f t="shared" si="271"/>
        <v>2.4390243902439025E-2</v>
      </c>
      <c r="QK23" s="124">
        <f t="shared" si="272"/>
        <v>0</v>
      </c>
      <c r="QL23" s="124">
        <f t="shared" si="273"/>
        <v>0</v>
      </c>
      <c r="QM23" s="124">
        <f t="shared" si="274"/>
        <v>0</v>
      </c>
      <c r="QN23" s="124">
        <f t="shared" si="275"/>
        <v>0.52380952380952372</v>
      </c>
      <c r="QO23" s="124">
        <f t="shared" si="276"/>
        <v>0.47619047619047616</v>
      </c>
    </row>
    <row r="24" spans="29:457" x14ac:dyDescent="0.3">
      <c r="AC24" s="145"/>
      <c r="AD24" s="214">
        <f>SUM(AD17:AD23)</f>
        <v>0.99999999999999989</v>
      </c>
      <c r="AE24" s="214">
        <f t="shared" ref="AE24:AO24" si="277">SUM(AE17:AE23)</f>
        <v>1</v>
      </c>
      <c r="AF24" s="214">
        <f t="shared" si="277"/>
        <v>1</v>
      </c>
      <c r="AG24" s="214">
        <f t="shared" si="277"/>
        <v>1</v>
      </c>
      <c r="AH24" s="214">
        <f t="shared" si="277"/>
        <v>1</v>
      </c>
      <c r="AI24" s="214">
        <f t="shared" si="277"/>
        <v>0.99999999999999989</v>
      </c>
      <c r="AJ24" s="214">
        <f t="shared" si="277"/>
        <v>0.99999999999999989</v>
      </c>
      <c r="AK24" s="214">
        <f t="shared" si="277"/>
        <v>1</v>
      </c>
      <c r="AL24" s="214">
        <f t="shared" si="277"/>
        <v>1</v>
      </c>
      <c r="AM24" s="214">
        <f t="shared" si="277"/>
        <v>0.99999999999999989</v>
      </c>
      <c r="AN24" s="214">
        <f t="shared" si="277"/>
        <v>0.99999999999999989</v>
      </c>
      <c r="AO24" s="214">
        <f t="shared" si="277"/>
        <v>0.99999999999999989</v>
      </c>
      <c r="BQ24" s="195"/>
      <c r="BR24" s="215">
        <f>SUM(BR17:BR23)</f>
        <v>1</v>
      </c>
      <c r="BS24" s="215">
        <f t="shared" ref="BS24:CB24" si="278">SUM(BS17:BS23)</f>
        <v>1</v>
      </c>
      <c r="BT24" s="215">
        <f t="shared" si="278"/>
        <v>1</v>
      </c>
      <c r="BU24" s="215">
        <f t="shared" si="278"/>
        <v>1</v>
      </c>
      <c r="BV24" s="215">
        <f t="shared" si="278"/>
        <v>1</v>
      </c>
      <c r="BW24" s="215">
        <f t="shared" si="278"/>
        <v>1</v>
      </c>
      <c r="BX24" s="215">
        <f t="shared" si="278"/>
        <v>1</v>
      </c>
      <c r="BY24" s="215">
        <f t="shared" si="278"/>
        <v>1</v>
      </c>
      <c r="BZ24" s="215">
        <f t="shared" si="278"/>
        <v>1</v>
      </c>
      <c r="CA24" s="215">
        <f t="shared" si="278"/>
        <v>1</v>
      </c>
      <c r="CB24" s="215">
        <f t="shared" si="278"/>
        <v>1</v>
      </c>
      <c r="DF24" s="194"/>
      <c r="DG24" s="216">
        <f>SUM(DG17:DG23)</f>
        <v>1</v>
      </c>
      <c r="DH24" s="216">
        <f t="shared" ref="DH24:DR24" si="279">SUM(DH17:DH23)</f>
        <v>1</v>
      </c>
      <c r="DI24" s="216">
        <f t="shared" si="279"/>
        <v>0.99999999999999989</v>
      </c>
      <c r="DJ24" s="216">
        <f t="shared" si="279"/>
        <v>0.99999999999999989</v>
      </c>
      <c r="DK24" s="216">
        <f t="shared" si="279"/>
        <v>1</v>
      </c>
      <c r="DL24" s="216">
        <f t="shared" si="279"/>
        <v>0.99999999999999989</v>
      </c>
      <c r="DM24" s="216">
        <f t="shared" si="279"/>
        <v>0.99999999999999989</v>
      </c>
      <c r="DN24" s="216">
        <f t="shared" si="279"/>
        <v>1</v>
      </c>
      <c r="DO24" s="216">
        <f t="shared" si="279"/>
        <v>1</v>
      </c>
      <c r="DP24" s="216">
        <f t="shared" si="279"/>
        <v>0.99999999999999989</v>
      </c>
      <c r="DQ24" s="216">
        <f t="shared" si="279"/>
        <v>1</v>
      </c>
      <c r="DR24" s="216">
        <f t="shared" si="279"/>
        <v>1</v>
      </c>
      <c r="DT24" s="194"/>
      <c r="DU24" s="215">
        <f>SUM(DU17:DU23)</f>
        <v>1</v>
      </c>
      <c r="DV24" s="215">
        <f t="shared" ref="DV24:EE24" si="280">SUM(DV17:DV23)</f>
        <v>1</v>
      </c>
      <c r="DW24" s="215">
        <f t="shared" si="280"/>
        <v>1</v>
      </c>
      <c r="DX24" s="215">
        <f t="shared" si="280"/>
        <v>0.99999999999999989</v>
      </c>
      <c r="DY24" s="215">
        <f t="shared" si="280"/>
        <v>1</v>
      </c>
      <c r="DZ24" s="215">
        <f t="shared" si="280"/>
        <v>1</v>
      </c>
      <c r="EA24" s="215">
        <f t="shared" si="280"/>
        <v>1</v>
      </c>
      <c r="EB24" s="215">
        <f t="shared" si="280"/>
        <v>1</v>
      </c>
      <c r="EC24" s="215">
        <f t="shared" si="280"/>
        <v>1</v>
      </c>
      <c r="ED24" s="215">
        <f t="shared" si="280"/>
        <v>1</v>
      </c>
      <c r="EE24" s="215">
        <f t="shared" si="280"/>
        <v>0.99999999999999989</v>
      </c>
      <c r="EG24" s="218"/>
      <c r="EH24" s="215">
        <f>SUM(EH17:EH23)</f>
        <v>0.99999999999999978</v>
      </c>
      <c r="EI24" s="215">
        <f t="shared" ref="EI24:EQ24" si="281">SUM(EI17:EI23)</f>
        <v>1</v>
      </c>
      <c r="EJ24" s="215">
        <f t="shared" si="281"/>
        <v>1</v>
      </c>
      <c r="EK24" s="215">
        <f t="shared" si="281"/>
        <v>0.99999999999999989</v>
      </c>
      <c r="EL24" s="215">
        <f t="shared" si="281"/>
        <v>0.99999999999999989</v>
      </c>
      <c r="EM24" s="215">
        <f t="shared" si="281"/>
        <v>1</v>
      </c>
      <c r="EN24" s="215">
        <f t="shared" si="281"/>
        <v>0.99999999999999989</v>
      </c>
      <c r="EO24" s="215">
        <f t="shared" si="281"/>
        <v>1</v>
      </c>
      <c r="EP24" s="215">
        <f t="shared" si="281"/>
        <v>1</v>
      </c>
      <c r="EQ24" s="215">
        <f t="shared" si="281"/>
        <v>0.99999999999999989</v>
      </c>
      <c r="FS24" s="195"/>
      <c r="FT24" s="215">
        <f>SUM(FT17:FT23)</f>
        <v>1</v>
      </c>
      <c r="FU24" s="215">
        <f t="shared" ref="FU24:GD24" si="282">SUM(FU17:FU23)</f>
        <v>1</v>
      </c>
      <c r="FV24" s="215">
        <f t="shared" si="282"/>
        <v>1</v>
      </c>
      <c r="FW24" s="215">
        <f t="shared" si="282"/>
        <v>1</v>
      </c>
      <c r="FX24" s="215">
        <f t="shared" si="282"/>
        <v>1</v>
      </c>
      <c r="FY24" s="215">
        <f t="shared" si="282"/>
        <v>1</v>
      </c>
      <c r="FZ24" s="215">
        <f t="shared" si="282"/>
        <v>1</v>
      </c>
      <c r="GA24" s="215">
        <f t="shared" si="282"/>
        <v>1</v>
      </c>
      <c r="GB24" s="215">
        <f t="shared" si="282"/>
        <v>1</v>
      </c>
      <c r="GC24" s="215">
        <f t="shared" si="282"/>
        <v>1</v>
      </c>
      <c r="GD24" s="215">
        <f t="shared" si="282"/>
        <v>1</v>
      </c>
      <c r="GF24" s="221"/>
      <c r="GG24" s="219">
        <f>SUM(GG17:GG23)</f>
        <v>1</v>
      </c>
      <c r="GH24" s="219">
        <f t="shared" ref="GH24:GP24" si="283">SUM(GH17:GH23)</f>
        <v>1</v>
      </c>
      <c r="GI24" s="219">
        <f t="shared" si="283"/>
        <v>1</v>
      </c>
      <c r="GJ24" s="219">
        <f t="shared" si="283"/>
        <v>1</v>
      </c>
      <c r="GK24" s="219">
        <f t="shared" si="283"/>
        <v>1</v>
      </c>
      <c r="GL24" s="219">
        <f t="shared" si="283"/>
        <v>0.99999999999999989</v>
      </c>
      <c r="GM24" s="219">
        <f t="shared" si="283"/>
        <v>1</v>
      </c>
      <c r="GN24" s="219">
        <f t="shared" si="283"/>
        <v>1</v>
      </c>
      <c r="GO24" s="219">
        <f t="shared" si="283"/>
        <v>1</v>
      </c>
      <c r="GP24" s="219">
        <f t="shared" si="283"/>
        <v>1</v>
      </c>
      <c r="HR24" s="195"/>
      <c r="HS24" s="215">
        <f>SUM(HS17:HS23)</f>
        <v>1</v>
      </c>
      <c r="HT24" s="215">
        <f t="shared" ref="HT24:IC24" si="284">SUM(HT17:HT23)</f>
        <v>1</v>
      </c>
      <c r="HU24" s="215">
        <f t="shared" si="284"/>
        <v>1</v>
      </c>
      <c r="HV24" s="215">
        <f t="shared" si="284"/>
        <v>0.99999999999999989</v>
      </c>
      <c r="HW24" s="215">
        <f t="shared" si="284"/>
        <v>1</v>
      </c>
      <c r="HX24" s="215">
        <f t="shared" si="284"/>
        <v>1</v>
      </c>
      <c r="HY24" s="215">
        <f t="shared" si="284"/>
        <v>0.99999999999999989</v>
      </c>
      <c r="HZ24" s="215">
        <f t="shared" si="284"/>
        <v>0.99999999999999989</v>
      </c>
      <c r="IA24" s="215">
        <f t="shared" si="284"/>
        <v>1</v>
      </c>
      <c r="IB24" s="215">
        <f t="shared" si="284"/>
        <v>1</v>
      </c>
      <c r="IC24" s="215">
        <f t="shared" si="284"/>
        <v>0.99999999999999989</v>
      </c>
      <c r="KF24" s="194"/>
      <c r="KG24" s="215">
        <f>SUM(KG17:KG23)</f>
        <v>1</v>
      </c>
      <c r="KH24" s="215">
        <f t="shared" ref="KH24:KR24" si="285">SUM(KH17:KH23)</f>
        <v>1</v>
      </c>
      <c r="KI24" s="215">
        <f t="shared" si="285"/>
        <v>1</v>
      </c>
      <c r="KJ24" s="215">
        <f t="shared" si="285"/>
        <v>1</v>
      </c>
      <c r="KK24" s="215">
        <f t="shared" si="285"/>
        <v>1.0000000000000002</v>
      </c>
      <c r="KL24" s="215">
        <f t="shared" si="285"/>
        <v>1</v>
      </c>
      <c r="KM24" s="215">
        <f t="shared" si="285"/>
        <v>1.0000000000000002</v>
      </c>
      <c r="KN24" s="215">
        <f t="shared" si="285"/>
        <v>1</v>
      </c>
      <c r="KO24" s="215">
        <f t="shared" si="285"/>
        <v>1.0000000000000002</v>
      </c>
      <c r="KP24" s="215">
        <f t="shared" si="285"/>
        <v>1</v>
      </c>
      <c r="KQ24" s="215">
        <f t="shared" si="285"/>
        <v>1</v>
      </c>
      <c r="KR24" s="215">
        <f t="shared" si="285"/>
        <v>1</v>
      </c>
      <c r="MI24" s="195"/>
      <c r="MJ24" s="215">
        <f>SUM(MJ17:MJ23)</f>
        <v>0.99999999999999989</v>
      </c>
      <c r="MK24" s="215">
        <f t="shared" ref="MK24:MU24" si="286">SUM(MK17:MK23)</f>
        <v>1</v>
      </c>
      <c r="ML24" s="215">
        <f t="shared" si="286"/>
        <v>1</v>
      </c>
      <c r="MM24" s="215">
        <f t="shared" si="286"/>
        <v>1</v>
      </c>
      <c r="MN24" s="215">
        <f t="shared" si="286"/>
        <v>1</v>
      </c>
      <c r="MO24" s="215">
        <f t="shared" si="286"/>
        <v>0.99999999999999989</v>
      </c>
      <c r="MP24" s="215">
        <f t="shared" si="286"/>
        <v>1</v>
      </c>
      <c r="MQ24" s="215">
        <f t="shared" si="286"/>
        <v>1</v>
      </c>
      <c r="MR24" s="215">
        <f t="shared" si="286"/>
        <v>1</v>
      </c>
      <c r="MS24" s="215">
        <f t="shared" si="286"/>
        <v>1</v>
      </c>
      <c r="MT24" s="215">
        <f t="shared" si="286"/>
        <v>1</v>
      </c>
      <c r="MU24" s="215">
        <f t="shared" si="286"/>
        <v>1</v>
      </c>
      <c r="MW24" s="226"/>
      <c r="MX24" s="223">
        <f>SUM(MX17:MX23)</f>
        <v>1</v>
      </c>
      <c r="MY24" s="223">
        <f t="shared" ref="MY24:NH24" si="287">SUM(MY17:MY23)</f>
        <v>0.99999999999999989</v>
      </c>
      <c r="MZ24" s="223">
        <f t="shared" si="287"/>
        <v>1.0000000000000002</v>
      </c>
      <c r="NA24" s="223">
        <f t="shared" si="287"/>
        <v>1</v>
      </c>
      <c r="NB24" s="223">
        <f t="shared" si="287"/>
        <v>0.99999999999999989</v>
      </c>
      <c r="NC24" s="223">
        <f t="shared" si="287"/>
        <v>1</v>
      </c>
      <c r="ND24" s="223">
        <f t="shared" si="287"/>
        <v>1</v>
      </c>
      <c r="NE24" s="223">
        <f t="shared" si="287"/>
        <v>1</v>
      </c>
      <c r="NF24" s="223">
        <f t="shared" si="287"/>
        <v>1</v>
      </c>
      <c r="NG24" s="223">
        <f t="shared" si="287"/>
        <v>1</v>
      </c>
      <c r="NH24" s="223">
        <f t="shared" si="287"/>
        <v>1</v>
      </c>
      <c r="NJ24" s="205"/>
      <c r="NK24" s="225">
        <f>SUM(NK17:NK23)</f>
        <v>1</v>
      </c>
      <c r="NL24" s="225">
        <f t="shared" ref="NL24:NV24" si="288">SUM(NL17:NL23)</f>
        <v>1</v>
      </c>
      <c r="NM24" s="225">
        <f t="shared" si="288"/>
        <v>1</v>
      </c>
      <c r="NN24" s="225">
        <f t="shared" si="288"/>
        <v>1</v>
      </c>
      <c r="NO24" s="225">
        <f t="shared" si="288"/>
        <v>1</v>
      </c>
      <c r="NP24" s="225">
        <f t="shared" si="288"/>
        <v>0.99999999999999989</v>
      </c>
      <c r="NQ24" s="225">
        <f t="shared" si="288"/>
        <v>0.99999999999999989</v>
      </c>
      <c r="NR24" s="225">
        <f t="shared" si="288"/>
        <v>0.99999999999999989</v>
      </c>
      <c r="NS24" s="225">
        <f t="shared" si="288"/>
        <v>1</v>
      </c>
      <c r="NT24" s="225">
        <f t="shared" si="288"/>
        <v>0.99999999999999989</v>
      </c>
      <c r="NU24" s="225">
        <f t="shared" si="288"/>
        <v>1</v>
      </c>
      <c r="NV24" s="225">
        <f t="shared" si="288"/>
        <v>0.99999999999999989</v>
      </c>
      <c r="NX24" s="209"/>
      <c r="NY24" s="228">
        <f>SUM(NY17:NY23)</f>
        <v>1</v>
      </c>
      <c r="NZ24" s="228">
        <f t="shared" ref="NZ24:OJ24" si="289">SUM(NZ17:NZ23)</f>
        <v>0.99999999999999978</v>
      </c>
      <c r="OA24" s="228">
        <f t="shared" si="289"/>
        <v>0.99999999999999978</v>
      </c>
      <c r="OB24" s="228">
        <f t="shared" si="289"/>
        <v>0.99999999999999989</v>
      </c>
      <c r="OC24" s="228">
        <f t="shared" si="289"/>
        <v>1</v>
      </c>
      <c r="OD24" s="228">
        <f t="shared" si="289"/>
        <v>1</v>
      </c>
      <c r="OE24" s="228">
        <f t="shared" si="289"/>
        <v>0.99999999999999978</v>
      </c>
      <c r="OF24" s="228">
        <f t="shared" si="289"/>
        <v>0.99999999999999989</v>
      </c>
      <c r="OG24" s="228">
        <f t="shared" si="289"/>
        <v>0.99999999999999989</v>
      </c>
      <c r="OH24" s="228">
        <f t="shared" si="289"/>
        <v>1</v>
      </c>
      <c r="OI24" s="228">
        <f t="shared" si="289"/>
        <v>1</v>
      </c>
      <c r="OJ24" s="228">
        <f t="shared" si="289"/>
        <v>0.99999999999999978</v>
      </c>
      <c r="OL24" s="210"/>
      <c r="OM24" s="230">
        <f>SUM(OM17:OM23)</f>
        <v>1</v>
      </c>
      <c r="ON24" s="230">
        <f t="shared" ref="ON24:OW24" si="290">SUM(ON17:ON23)</f>
        <v>1</v>
      </c>
      <c r="OO24" s="230">
        <f t="shared" si="290"/>
        <v>1</v>
      </c>
      <c r="OP24" s="230">
        <f t="shared" si="290"/>
        <v>1</v>
      </c>
      <c r="OQ24" s="230">
        <f t="shared" si="290"/>
        <v>0.99999999999999978</v>
      </c>
      <c r="OR24" s="230">
        <f t="shared" si="290"/>
        <v>1</v>
      </c>
      <c r="OS24" s="230">
        <f t="shared" si="290"/>
        <v>1</v>
      </c>
      <c r="OT24" s="230">
        <f t="shared" si="290"/>
        <v>0.99999999999999989</v>
      </c>
      <c r="OU24" s="230">
        <f t="shared" si="290"/>
        <v>1</v>
      </c>
      <c r="OV24" s="230">
        <f t="shared" si="290"/>
        <v>1</v>
      </c>
      <c r="OW24" s="230">
        <f t="shared" si="290"/>
        <v>1</v>
      </c>
      <c r="OY24" s="210"/>
      <c r="OZ24" s="230">
        <f>SUM(OZ17:OZ23)</f>
        <v>1</v>
      </c>
      <c r="PA24" s="230">
        <f t="shared" ref="PA24:PJ24" si="291">SUM(PA17:PA23)</f>
        <v>1</v>
      </c>
      <c r="PB24" s="230">
        <f t="shared" si="291"/>
        <v>1</v>
      </c>
      <c r="PC24" s="230">
        <f t="shared" si="291"/>
        <v>0.99999999999999989</v>
      </c>
      <c r="PD24" s="230">
        <f t="shared" si="291"/>
        <v>1</v>
      </c>
      <c r="PE24" s="230">
        <f t="shared" si="291"/>
        <v>0.99999999999999989</v>
      </c>
      <c r="PF24" s="230">
        <f t="shared" si="291"/>
        <v>1</v>
      </c>
      <c r="PG24" s="230">
        <f t="shared" si="291"/>
        <v>1</v>
      </c>
      <c r="PH24" s="230">
        <f t="shared" si="291"/>
        <v>1</v>
      </c>
      <c r="PI24" s="230">
        <f t="shared" si="291"/>
        <v>1</v>
      </c>
      <c r="PJ24" s="230">
        <f t="shared" si="291"/>
        <v>1</v>
      </c>
      <c r="PL24" s="211"/>
      <c r="PM24" s="231">
        <f>SUM(PM17:PM23)</f>
        <v>1</v>
      </c>
      <c r="PN24" s="231">
        <f t="shared" ref="PN24:QA24" si="292">SUM(PN17:PN23)</f>
        <v>1</v>
      </c>
      <c r="PO24" s="231">
        <f t="shared" si="292"/>
        <v>1</v>
      </c>
      <c r="PP24" s="231">
        <f t="shared" si="292"/>
        <v>1</v>
      </c>
      <c r="PQ24" s="231">
        <f t="shared" si="292"/>
        <v>1</v>
      </c>
      <c r="PR24" s="231">
        <f t="shared" si="292"/>
        <v>0.99999999999999989</v>
      </c>
      <c r="PS24" s="231">
        <f t="shared" si="292"/>
        <v>1</v>
      </c>
      <c r="PT24" s="231">
        <f t="shared" si="292"/>
        <v>1</v>
      </c>
      <c r="PU24" s="231">
        <f t="shared" si="292"/>
        <v>1</v>
      </c>
      <c r="PV24" s="231">
        <f t="shared" si="292"/>
        <v>1</v>
      </c>
      <c r="PW24" s="231">
        <f t="shared" si="292"/>
        <v>1</v>
      </c>
      <c r="PX24" s="231">
        <f t="shared" si="292"/>
        <v>1.0000000000000002</v>
      </c>
      <c r="PY24" s="231">
        <f t="shared" si="292"/>
        <v>1</v>
      </c>
      <c r="PZ24" s="231">
        <f t="shared" si="292"/>
        <v>1.0000000000000002</v>
      </c>
      <c r="QA24" s="231">
        <f t="shared" si="292"/>
        <v>1</v>
      </c>
      <c r="QC24" s="211"/>
      <c r="QD24" s="231">
        <f>SUM(QD17:QD23)</f>
        <v>1</v>
      </c>
      <c r="QE24" s="231">
        <f t="shared" ref="QE24:QO24" si="293">SUM(QE17:QE23)</f>
        <v>1</v>
      </c>
      <c r="QF24" s="231">
        <f t="shared" si="293"/>
        <v>1</v>
      </c>
      <c r="QG24" s="231">
        <f t="shared" si="293"/>
        <v>1</v>
      </c>
      <c r="QH24" s="231">
        <f t="shared" si="293"/>
        <v>1</v>
      </c>
      <c r="QI24" s="231">
        <f t="shared" si="293"/>
        <v>1</v>
      </c>
      <c r="QJ24" s="231">
        <f t="shared" si="293"/>
        <v>1.0000000000000002</v>
      </c>
      <c r="QK24" s="231">
        <f t="shared" si="293"/>
        <v>1</v>
      </c>
      <c r="QL24" s="231">
        <f t="shared" si="293"/>
        <v>1</v>
      </c>
      <c r="QM24" s="231">
        <f t="shared" si="293"/>
        <v>1</v>
      </c>
      <c r="QN24" s="231">
        <f t="shared" si="293"/>
        <v>0.99999999999999989</v>
      </c>
      <c r="QO24" s="231">
        <f t="shared" si="293"/>
        <v>0.99999999999999989</v>
      </c>
    </row>
    <row r="25" spans="29:457" x14ac:dyDescent="0.3">
      <c r="AC25" s="145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BQ25" s="19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DF25" s="194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T25" s="194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G25" s="218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FS25" s="195"/>
      <c r="FT25" s="215"/>
      <c r="FU25" s="215"/>
      <c r="FV25" s="215"/>
      <c r="FW25" s="215"/>
      <c r="FX25" s="215"/>
      <c r="FY25" s="215"/>
      <c r="FZ25" s="215"/>
      <c r="GA25" s="215"/>
      <c r="GB25" s="215"/>
      <c r="GC25" s="215"/>
      <c r="GD25" s="215"/>
      <c r="GF25" s="222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HR25" s="195"/>
      <c r="HS25" s="215"/>
      <c r="HT25" s="215"/>
      <c r="HU25" s="215"/>
      <c r="HV25" s="215"/>
      <c r="HW25" s="215"/>
      <c r="HX25" s="215"/>
      <c r="HY25" s="215"/>
      <c r="HZ25" s="215"/>
      <c r="IA25" s="215"/>
      <c r="IB25" s="215"/>
      <c r="IC25" s="215"/>
      <c r="KF25" s="194"/>
      <c r="KG25" s="215"/>
      <c r="KH25" s="215"/>
      <c r="KI25" s="215"/>
      <c r="KJ25" s="215"/>
      <c r="KK25" s="215"/>
      <c r="KL25" s="215"/>
      <c r="KM25" s="215"/>
      <c r="KN25" s="215"/>
      <c r="KO25" s="215"/>
      <c r="KP25" s="215"/>
      <c r="KQ25" s="215"/>
      <c r="KR25" s="215"/>
      <c r="MI25" s="195"/>
      <c r="MJ25" s="215"/>
      <c r="MK25" s="215"/>
      <c r="ML25" s="215"/>
      <c r="MM25" s="215"/>
      <c r="MN25" s="215"/>
      <c r="MO25" s="215"/>
      <c r="MP25" s="215"/>
      <c r="MQ25" s="215"/>
      <c r="MR25" s="215"/>
      <c r="MS25" s="215"/>
      <c r="MT25" s="215"/>
      <c r="MU25" s="215"/>
      <c r="MW25" s="227"/>
      <c r="MX25" s="224"/>
      <c r="MY25" s="224"/>
      <c r="MZ25" s="224"/>
      <c r="NA25" s="224"/>
      <c r="NB25" s="224"/>
      <c r="NC25" s="224"/>
      <c r="ND25" s="224"/>
      <c r="NE25" s="224"/>
      <c r="NF25" s="224"/>
      <c r="NG25" s="224"/>
      <c r="NH25" s="224"/>
      <c r="NJ25" s="205"/>
      <c r="NK25" s="225"/>
      <c r="NL25" s="225"/>
      <c r="NM25" s="225"/>
      <c r="NN25" s="225"/>
      <c r="NO25" s="225"/>
      <c r="NP25" s="225"/>
      <c r="NQ25" s="225"/>
      <c r="NR25" s="225"/>
      <c r="NS25" s="225"/>
      <c r="NT25" s="225"/>
      <c r="NU25" s="225"/>
      <c r="NV25" s="225"/>
      <c r="NX25" s="209"/>
      <c r="NY25" s="229"/>
      <c r="NZ25" s="229"/>
      <c r="OA25" s="229"/>
      <c r="OB25" s="229"/>
      <c r="OC25" s="229"/>
      <c r="OD25" s="229"/>
      <c r="OE25" s="229"/>
      <c r="OF25" s="229"/>
      <c r="OG25" s="229"/>
      <c r="OH25" s="229"/>
      <c r="OI25" s="229"/>
      <c r="OJ25" s="229"/>
      <c r="OL25" s="210"/>
      <c r="OM25" s="230"/>
      <c r="ON25" s="230"/>
      <c r="OO25" s="230"/>
      <c r="OP25" s="230"/>
      <c r="OQ25" s="230"/>
      <c r="OR25" s="230"/>
      <c r="OS25" s="230"/>
      <c r="OT25" s="230"/>
      <c r="OU25" s="230"/>
      <c r="OV25" s="230"/>
      <c r="OW25" s="230"/>
      <c r="OY25" s="210"/>
      <c r="OZ25" s="230"/>
      <c r="PA25" s="230"/>
      <c r="PB25" s="230"/>
      <c r="PC25" s="230"/>
      <c r="PD25" s="230"/>
      <c r="PE25" s="230"/>
      <c r="PF25" s="230"/>
      <c r="PG25" s="230"/>
      <c r="PH25" s="230"/>
      <c r="PI25" s="230"/>
      <c r="PJ25" s="230"/>
      <c r="PL25" s="211"/>
      <c r="PM25" s="231"/>
      <c r="PN25" s="231"/>
      <c r="PO25" s="231"/>
      <c r="PP25" s="231"/>
      <c r="PQ25" s="231"/>
      <c r="PR25" s="231"/>
      <c r="PS25" s="231"/>
      <c r="PT25" s="231"/>
      <c r="PU25" s="231"/>
      <c r="PV25" s="231"/>
      <c r="PW25" s="231"/>
      <c r="PX25" s="231"/>
      <c r="PY25" s="231"/>
      <c r="PZ25" s="231"/>
      <c r="QA25" s="231"/>
      <c r="QC25" s="211"/>
      <c r="QD25" s="231"/>
      <c r="QE25" s="231"/>
      <c r="QF25" s="231"/>
      <c r="QG25" s="231"/>
      <c r="QH25" s="231"/>
      <c r="QI25" s="231"/>
      <c r="QJ25" s="231"/>
      <c r="QK25" s="231"/>
      <c r="QL25" s="231"/>
      <c r="QM25" s="231"/>
      <c r="QN25" s="231"/>
      <c r="QO25" s="231"/>
    </row>
    <row r="27" spans="29:457" x14ac:dyDescent="0.3">
      <c r="QD27" t="s">
        <v>145</v>
      </c>
    </row>
    <row r="29" spans="29:457" ht="51.9" customHeight="1" x14ac:dyDescent="0.3"/>
    <row r="42" ht="51.9" customHeight="1" x14ac:dyDescent="0.3"/>
    <row r="48" ht="15.75" customHeight="1" x14ac:dyDescent="0.3"/>
    <row r="53" ht="15" customHeight="1" x14ac:dyDescent="0.3"/>
    <row r="55" ht="41.25" customHeight="1" x14ac:dyDescent="0.3"/>
    <row r="58" ht="15.75" customHeight="1" x14ac:dyDescent="0.3"/>
    <row r="66" ht="15" customHeight="1" x14ac:dyDescent="0.3"/>
    <row r="68" ht="41.25" customHeight="1" x14ac:dyDescent="0.3"/>
    <row r="79" ht="15" customHeight="1" x14ac:dyDescent="0.3"/>
    <row r="81" ht="51.9" customHeight="1" x14ac:dyDescent="0.3"/>
    <row r="92" ht="15" customHeight="1" x14ac:dyDescent="0.3"/>
    <row r="94" ht="51.9" customHeight="1" x14ac:dyDescent="0.3"/>
    <row r="105" ht="15" customHeight="1" x14ac:dyDescent="0.3"/>
    <row r="107" ht="51.9" customHeight="1" x14ac:dyDescent="0.3"/>
    <row r="120" ht="51.9" customHeight="1" x14ac:dyDescent="0.3"/>
    <row r="133" ht="51.9" customHeight="1" x14ac:dyDescent="0.3"/>
    <row r="146" ht="51.9" customHeight="1" x14ac:dyDescent="0.3"/>
    <row r="159" ht="51.9" customHeight="1" x14ac:dyDescent="0.3"/>
    <row r="170" ht="15" customHeight="1" x14ac:dyDescent="0.3"/>
    <row r="172" ht="51.9" customHeight="1" x14ac:dyDescent="0.3"/>
    <row r="183" ht="15" customHeight="1" x14ac:dyDescent="0.3"/>
    <row r="185" ht="51.9" customHeight="1" x14ac:dyDescent="0.3"/>
  </sheetData>
  <mergeCells count="1223">
    <mergeCell ref="QM24:QM25"/>
    <mergeCell ref="QN24:QN25"/>
    <mergeCell ref="QO24:QO25"/>
    <mergeCell ref="QG24:QG25"/>
    <mergeCell ref="QH24:QH25"/>
    <mergeCell ref="QI24:QI25"/>
    <mergeCell ref="QJ24:QJ25"/>
    <mergeCell ref="QK24:QK25"/>
    <mergeCell ref="QL24:QL25"/>
    <mergeCell ref="PZ24:PZ25"/>
    <mergeCell ref="QA24:QA25"/>
    <mergeCell ref="QC24:QC25"/>
    <mergeCell ref="QD24:QD25"/>
    <mergeCell ref="QE24:QE25"/>
    <mergeCell ref="QF24:QF25"/>
    <mergeCell ref="PT24:PT25"/>
    <mergeCell ref="PU24:PU25"/>
    <mergeCell ref="PV24:PV25"/>
    <mergeCell ref="PW24:PW25"/>
    <mergeCell ref="PX24:PX25"/>
    <mergeCell ref="PY24:PY25"/>
    <mergeCell ref="PN24:PN25"/>
    <mergeCell ref="PO24:PO25"/>
    <mergeCell ref="PP24:PP25"/>
    <mergeCell ref="PQ24:PQ25"/>
    <mergeCell ref="PR24:PR25"/>
    <mergeCell ref="PS24:PS25"/>
    <mergeCell ref="PG24:PG25"/>
    <mergeCell ref="PH24:PH25"/>
    <mergeCell ref="PI24:PI25"/>
    <mergeCell ref="PJ24:PJ25"/>
    <mergeCell ref="PL24:PL25"/>
    <mergeCell ref="PM24:PM25"/>
    <mergeCell ref="PA24:PA25"/>
    <mergeCell ref="PB24:PB25"/>
    <mergeCell ref="PC24:PC25"/>
    <mergeCell ref="PD24:PD25"/>
    <mergeCell ref="PE24:PE25"/>
    <mergeCell ref="PF24:PF25"/>
    <mergeCell ref="OT24:OT25"/>
    <mergeCell ref="OU24:OU25"/>
    <mergeCell ref="OV24:OV25"/>
    <mergeCell ref="OW24:OW25"/>
    <mergeCell ref="OY24:OY25"/>
    <mergeCell ref="OZ24:OZ25"/>
    <mergeCell ref="ON24:ON25"/>
    <mergeCell ref="OO24:OO25"/>
    <mergeCell ref="OP24:OP25"/>
    <mergeCell ref="OQ24:OQ25"/>
    <mergeCell ref="OR24:OR25"/>
    <mergeCell ref="OS24:OS25"/>
    <mergeCell ref="OG24:OG25"/>
    <mergeCell ref="OH24:OH25"/>
    <mergeCell ref="OI24:OI25"/>
    <mergeCell ref="OJ24:OJ25"/>
    <mergeCell ref="OL24:OL25"/>
    <mergeCell ref="OM24:OM25"/>
    <mergeCell ref="OA24:OA25"/>
    <mergeCell ref="OB24:OB25"/>
    <mergeCell ref="OC24:OC25"/>
    <mergeCell ref="OD24:OD25"/>
    <mergeCell ref="OE24:OE25"/>
    <mergeCell ref="OF24:OF25"/>
    <mergeCell ref="NT24:NT25"/>
    <mergeCell ref="NU24:NU25"/>
    <mergeCell ref="NV24:NV25"/>
    <mergeCell ref="NX24:NX25"/>
    <mergeCell ref="NY24:NY25"/>
    <mergeCell ref="NZ24:NZ25"/>
    <mergeCell ref="NN24:NN25"/>
    <mergeCell ref="NO24:NO25"/>
    <mergeCell ref="NP24:NP25"/>
    <mergeCell ref="NQ24:NQ25"/>
    <mergeCell ref="NR24:NR25"/>
    <mergeCell ref="NS24:NS25"/>
    <mergeCell ref="NG24:NG25"/>
    <mergeCell ref="NH24:NH25"/>
    <mergeCell ref="NJ24:NJ25"/>
    <mergeCell ref="NK24:NK25"/>
    <mergeCell ref="NL24:NL25"/>
    <mergeCell ref="NM24:NM25"/>
    <mergeCell ref="NA24:NA25"/>
    <mergeCell ref="NB24:NB25"/>
    <mergeCell ref="NC24:NC25"/>
    <mergeCell ref="ND24:ND25"/>
    <mergeCell ref="NE24:NE25"/>
    <mergeCell ref="NF24:NF25"/>
    <mergeCell ref="MT24:MT25"/>
    <mergeCell ref="MU24:MU25"/>
    <mergeCell ref="MW24:MW25"/>
    <mergeCell ref="MX24:MX25"/>
    <mergeCell ref="MY24:MY25"/>
    <mergeCell ref="MZ24:MZ25"/>
    <mergeCell ref="MN24:MN25"/>
    <mergeCell ref="MO24:MO25"/>
    <mergeCell ref="MP24:MP25"/>
    <mergeCell ref="MQ24:MQ25"/>
    <mergeCell ref="MR24:MR25"/>
    <mergeCell ref="MS24:MS25"/>
    <mergeCell ref="KR24:KR25"/>
    <mergeCell ref="MI24:MI25"/>
    <mergeCell ref="MJ24:MJ25"/>
    <mergeCell ref="MK24:MK25"/>
    <mergeCell ref="ML24:ML25"/>
    <mergeCell ref="MM24:MM25"/>
    <mergeCell ref="KL24:KL25"/>
    <mergeCell ref="KM24:KM25"/>
    <mergeCell ref="KN24:KN25"/>
    <mergeCell ref="KO24:KO25"/>
    <mergeCell ref="KP24:KP25"/>
    <mergeCell ref="KQ24:KQ25"/>
    <mergeCell ref="KF24:KF25"/>
    <mergeCell ref="KG24:KG25"/>
    <mergeCell ref="KH24:KH25"/>
    <mergeCell ref="KI24:KI25"/>
    <mergeCell ref="KJ24:KJ25"/>
    <mergeCell ref="KK24:KK25"/>
    <mergeCell ref="HX24:HX25"/>
    <mergeCell ref="HY24:HY25"/>
    <mergeCell ref="HZ24:HZ25"/>
    <mergeCell ref="IA24:IA25"/>
    <mergeCell ref="IB24:IB25"/>
    <mergeCell ref="IC24:IC25"/>
    <mergeCell ref="HR24:HR25"/>
    <mergeCell ref="HS24:HS25"/>
    <mergeCell ref="HT24:HT25"/>
    <mergeCell ref="HU24:HU25"/>
    <mergeCell ref="HV24:HV25"/>
    <mergeCell ref="HW24:HW25"/>
    <mergeCell ref="GK24:GK25"/>
    <mergeCell ref="GL24:GL25"/>
    <mergeCell ref="GM24:GM25"/>
    <mergeCell ref="GN24:GN25"/>
    <mergeCell ref="GO24:GO25"/>
    <mergeCell ref="GP24:GP25"/>
    <mergeCell ref="GD24:GD25"/>
    <mergeCell ref="GF24:GF25"/>
    <mergeCell ref="GG24:GG25"/>
    <mergeCell ref="GH24:GH25"/>
    <mergeCell ref="GI24:GI25"/>
    <mergeCell ref="GJ24:GJ25"/>
    <mergeCell ref="FX24:FX25"/>
    <mergeCell ref="FY24:FY25"/>
    <mergeCell ref="FZ24:FZ25"/>
    <mergeCell ref="GA24:GA25"/>
    <mergeCell ref="GB24:GB25"/>
    <mergeCell ref="GC24:GC25"/>
    <mergeCell ref="EQ24:EQ25"/>
    <mergeCell ref="FS24:FS25"/>
    <mergeCell ref="FT24:FT25"/>
    <mergeCell ref="FU24:FU25"/>
    <mergeCell ref="FV24:FV25"/>
    <mergeCell ref="FW24:FW25"/>
    <mergeCell ref="EK24:EK25"/>
    <mergeCell ref="EL24:EL25"/>
    <mergeCell ref="EM24:EM25"/>
    <mergeCell ref="EN24:EN25"/>
    <mergeCell ref="EO24:EO25"/>
    <mergeCell ref="EP24:EP25"/>
    <mergeCell ref="ED24:ED25"/>
    <mergeCell ref="EE24:EE25"/>
    <mergeCell ref="EG24:EG25"/>
    <mergeCell ref="EH24:EH25"/>
    <mergeCell ref="EI24:EI25"/>
    <mergeCell ref="EJ24:EJ25"/>
    <mergeCell ref="DX24:DX25"/>
    <mergeCell ref="DY24:DY25"/>
    <mergeCell ref="DZ24:DZ25"/>
    <mergeCell ref="EA24:EA25"/>
    <mergeCell ref="EB24:EB25"/>
    <mergeCell ref="EC24:EC25"/>
    <mergeCell ref="DQ24:DQ25"/>
    <mergeCell ref="DR24:DR25"/>
    <mergeCell ref="DT24:DT25"/>
    <mergeCell ref="DU24:DU25"/>
    <mergeCell ref="DV24:DV25"/>
    <mergeCell ref="DW24:DW25"/>
    <mergeCell ref="DK24:DK25"/>
    <mergeCell ref="DL24:DL25"/>
    <mergeCell ref="DM24:DM25"/>
    <mergeCell ref="DN24:DN25"/>
    <mergeCell ref="DO24:DO25"/>
    <mergeCell ref="DP24:DP25"/>
    <mergeCell ref="CB24:CB25"/>
    <mergeCell ref="DF24:DF25"/>
    <mergeCell ref="DG24:DG25"/>
    <mergeCell ref="DH24:DH25"/>
    <mergeCell ref="DI24:DI25"/>
    <mergeCell ref="DJ24:DJ25"/>
    <mergeCell ref="BV24:BV25"/>
    <mergeCell ref="BW24:BW25"/>
    <mergeCell ref="BX24:BX25"/>
    <mergeCell ref="BY24:BY25"/>
    <mergeCell ref="BZ24:BZ25"/>
    <mergeCell ref="CA24:CA25"/>
    <mergeCell ref="AO24:AO25"/>
    <mergeCell ref="BQ24:BQ25"/>
    <mergeCell ref="BR24:BR25"/>
    <mergeCell ref="BS24:BS25"/>
    <mergeCell ref="BT24:BT25"/>
    <mergeCell ref="BU24:BU25"/>
    <mergeCell ref="AI24:AI25"/>
    <mergeCell ref="AJ24:AJ25"/>
    <mergeCell ref="AK24:AK25"/>
    <mergeCell ref="AL24:AL25"/>
    <mergeCell ref="AM24:AM25"/>
    <mergeCell ref="AN24:AN25"/>
    <mergeCell ref="QL14:QL16"/>
    <mergeCell ref="QM14:QM16"/>
    <mergeCell ref="QN14:QN16"/>
    <mergeCell ref="QO14:QO16"/>
    <mergeCell ref="AC24:AC25"/>
    <mergeCell ref="AD24:AD25"/>
    <mergeCell ref="AE24:AE25"/>
    <mergeCell ref="AF24:AF25"/>
    <mergeCell ref="AG24:AG25"/>
    <mergeCell ref="AH24:AH25"/>
    <mergeCell ref="QF14:QF16"/>
    <mergeCell ref="QG14:QG16"/>
    <mergeCell ref="QH14:QH16"/>
    <mergeCell ref="QI14:QI16"/>
    <mergeCell ref="QJ14:QJ16"/>
    <mergeCell ref="QK14:QK16"/>
    <mergeCell ref="PX14:PX16"/>
    <mergeCell ref="PY14:PY16"/>
    <mergeCell ref="PZ14:PZ16"/>
    <mergeCell ref="QA14:QA16"/>
    <mergeCell ref="QD14:QD16"/>
    <mergeCell ref="QE14:QE16"/>
    <mergeCell ref="PR14:PR16"/>
    <mergeCell ref="PS14:PS16"/>
    <mergeCell ref="PT14:PT16"/>
    <mergeCell ref="PU14:PU16"/>
    <mergeCell ref="PV14:PV16"/>
    <mergeCell ref="PW14:PW16"/>
    <mergeCell ref="PJ14:PJ16"/>
    <mergeCell ref="PM14:PM16"/>
    <mergeCell ref="PN14:PN16"/>
    <mergeCell ref="PO14:PO16"/>
    <mergeCell ref="PP14:PP16"/>
    <mergeCell ref="PQ14:PQ16"/>
    <mergeCell ref="PD14:PD16"/>
    <mergeCell ref="PE14:PE16"/>
    <mergeCell ref="PF14:PF16"/>
    <mergeCell ref="PG14:PG16"/>
    <mergeCell ref="PH14:PH16"/>
    <mergeCell ref="PI14:PI16"/>
    <mergeCell ref="OV14:OV16"/>
    <mergeCell ref="OW14:OW16"/>
    <mergeCell ref="OZ14:OZ16"/>
    <mergeCell ref="PA14:PA16"/>
    <mergeCell ref="PB14:PB16"/>
    <mergeCell ref="PC14:PC16"/>
    <mergeCell ref="OP14:OP16"/>
    <mergeCell ref="OQ14:OQ16"/>
    <mergeCell ref="OR14:OR16"/>
    <mergeCell ref="OS14:OS16"/>
    <mergeCell ref="OT14:OT16"/>
    <mergeCell ref="OU14:OU16"/>
    <mergeCell ref="OH14:OH16"/>
    <mergeCell ref="OI14:OI16"/>
    <mergeCell ref="OJ14:OJ16"/>
    <mergeCell ref="OM14:OM16"/>
    <mergeCell ref="ON14:ON16"/>
    <mergeCell ref="OO14:OO16"/>
    <mergeCell ref="OB14:OB16"/>
    <mergeCell ref="OC14:OC16"/>
    <mergeCell ref="OD14:OD16"/>
    <mergeCell ref="OE14:OE16"/>
    <mergeCell ref="OF14:OF16"/>
    <mergeCell ref="OG14:OG16"/>
    <mergeCell ref="NT14:NT16"/>
    <mergeCell ref="NU14:NU16"/>
    <mergeCell ref="NV14:NV16"/>
    <mergeCell ref="NY14:NY16"/>
    <mergeCell ref="NZ14:NZ16"/>
    <mergeCell ref="OA14:OA16"/>
    <mergeCell ref="NN14:NN16"/>
    <mergeCell ref="NO14:NO16"/>
    <mergeCell ref="NP14:NP16"/>
    <mergeCell ref="NQ14:NQ16"/>
    <mergeCell ref="NR14:NR16"/>
    <mergeCell ref="NS14:NS16"/>
    <mergeCell ref="NF14:NF16"/>
    <mergeCell ref="NG14:NG16"/>
    <mergeCell ref="NH14:NH16"/>
    <mergeCell ref="NK14:NK16"/>
    <mergeCell ref="NL14:NL16"/>
    <mergeCell ref="NM14:NM16"/>
    <mergeCell ref="MZ14:MZ16"/>
    <mergeCell ref="NA14:NA16"/>
    <mergeCell ref="NB14:NB16"/>
    <mergeCell ref="NC14:NC16"/>
    <mergeCell ref="ND14:ND16"/>
    <mergeCell ref="NE14:NE16"/>
    <mergeCell ref="MR14:MR16"/>
    <mergeCell ref="MS14:MS16"/>
    <mergeCell ref="MT14:MT16"/>
    <mergeCell ref="MU14:MU16"/>
    <mergeCell ref="MX14:MX16"/>
    <mergeCell ref="MY14:MY16"/>
    <mergeCell ref="ML14:ML16"/>
    <mergeCell ref="MM14:MM16"/>
    <mergeCell ref="MN14:MN16"/>
    <mergeCell ref="MO14:MO16"/>
    <mergeCell ref="MP14:MP16"/>
    <mergeCell ref="MQ14:MQ16"/>
    <mergeCell ref="KO14:KO16"/>
    <mergeCell ref="KP14:KP16"/>
    <mergeCell ref="KQ14:KQ16"/>
    <mergeCell ref="KR14:KR16"/>
    <mergeCell ref="MJ14:MJ16"/>
    <mergeCell ref="MK14:MK16"/>
    <mergeCell ref="KI14:KI16"/>
    <mergeCell ref="KJ14:KJ16"/>
    <mergeCell ref="KK14:KK16"/>
    <mergeCell ref="KL14:KL16"/>
    <mergeCell ref="KM14:KM16"/>
    <mergeCell ref="KN14:KN16"/>
    <mergeCell ref="HZ14:HZ16"/>
    <mergeCell ref="IA14:IA16"/>
    <mergeCell ref="IB14:IB16"/>
    <mergeCell ref="IC14:IC16"/>
    <mergeCell ref="KG14:KG16"/>
    <mergeCell ref="KH14:KH16"/>
    <mergeCell ref="HT14:HT16"/>
    <mergeCell ref="HU14:HU16"/>
    <mergeCell ref="HV14:HV16"/>
    <mergeCell ref="HW14:HW16"/>
    <mergeCell ref="HX14:HX16"/>
    <mergeCell ref="HY14:HY16"/>
    <mergeCell ref="GL14:GL16"/>
    <mergeCell ref="GM14:GM16"/>
    <mergeCell ref="GN14:GN16"/>
    <mergeCell ref="GO14:GO16"/>
    <mergeCell ref="GP14:GP16"/>
    <mergeCell ref="HS14:HS16"/>
    <mergeCell ref="GD14:GD16"/>
    <mergeCell ref="GG14:GG16"/>
    <mergeCell ref="GH14:GH16"/>
    <mergeCell ref="GI14:GI16"/>
    <mergeCell ref="GJ14:GJ16"/>
    <mergeCell ref="GK14:GK16"/>
    <mergeCell ref="FX14:FX16"/>
    <mergeCell ref="FY14:FY16"/>
    <mergeCell ref="FZ14:FZ16"/>
    <mergeCell ref="GA14:GA16"/>
    <mergeCell ref="GB14:GB16"/>
    <mergeCell ref="GC14:GC16"/>
    <mergeCell ref="EP14:EP16"/>
    <mergeCell ref="EQ14:EQ16"/>
    <mergeCell ref="FT14:FT16"/>
    <mergeCell ref="FU14:FU16"/>
    <mergeCell ref="FV14:FV16"/>
    <mergeCell ref="FW14:FW16"/>
    <mergeCell ref="EJ14:EJ16"/>
    <mergeCell ref="EK14:EK16"/>
    <mergeCell ref="EL14:EL16"/>
    <mergeCell ref="EM14:EM16"/>
    <mergeCell ref="EN14:EN16"/>
    <mergeCell ref="EO14:EO16"/>
    <mergeCell ref="EB14:EB16"/>
    <mergeCell ref="EC14:EC16"/>
    <mergeCell ref="ED14:ED16"/>
    <mergeCell ref="EE14:EE16"/>
    <mergeCell ref="EH14:EH16"/>
    <mergeCell ref="EI14:EI16"/>
    <mergeCell ref="DV14:DV16"/>
    <mergeCell ref="DW14:DW16"/>
    <mergeCell ref="DX14:DX16"/>
    <mergeCell ref="DY14:DY16"/>
    <mergeCell ref="DZ14:DZ16"/>
    <mergeCell ref="EA14:EA16"/>
    <mergeCell ref="DN14:DN16"/>
    <mergeCell ref="DO14:DO16"/>
    <mergeCell ref="DP14:DP16"/>
    <mergeCell ref="DQ14:DQ16"/>
    <mergeCell ref="DR14:DR16"/>
    <mergeCell ref="DU14:DU16"/>
    <mergeCell ref="DH14:DH16"/>
    <mergeCell ref="DI14:DI16"/>
    <mergeCell ref="DJ14:DJ16"/>
    <mergeCell ref="DK14:DK16"/>
    <mergeCell ref="DL14:DL16"/>
    <mergeCell ref="DM14:DM16"/>
    <mergeCell ref="BX14:BX16"/>
    <mergeCell ref="BY14:BY16"/>
    <mergeCell ref="BZ14:BZ16"/>
    <mergeCell ref="CA14:CA16"/>
    <mergeCell ref="CB14:CB16"/>
    <mergeCell ref="DG14:DG16"/>
    <mergeCell ref="BR14:BR16"/>
    <mergeCell ref="BS14:BS16"/>
    <mergeCell ref="BT14:BT16"/>
    <mergeCell ref="BU14:BU16"/>
    <mergeCell ref="BV14:BV16"/>
    <mergeCell ref="BW14:BW16"/>
    <mergeCell ref="AJ14:AJ16"/>
    <mergeCell ref="AK14:AK16"/>
    <mergeCell ref="AL14:AL16"/>
    <mergeCell ref="AM14:AM16"/>
    <mergeCell ref="AN14:AN16"/>
    <mergeCell ref="AO14:AO16"/>
    <mergeCell ref="QL11:QL12"/>
    <mergeCell ref="QM11:QM12"/>
    <mergeCell ref="QN11:QN12"/>
    <mergeCell ref="QO11:QO12"/>
    <mergeCell ref="AD14:AD16"/>
    <mergeCell ref="AE14:AE16"/>
    <mergeCell ref="AF14:AF16"/>
    <mergeCell ref="AG14:AG16"/>
    <mergeCell ref="AH14:AH16"/>
    <mergeCell ref="AI14:AI16"/>
    <mergeCell ref="QF11:QF12"/>
    <mergeCell ref="QG11:QG12"/>
    <mergeCell ref="QH11:QH12"/>
    <mergeCell ref="QI11:QI12"/>
    <mergeCell ref="QJ11:QJ12"/>
    <mergeCell ref="QK11:QK12"/>
    <mergeCell ref="PY11:PY12"/>
    <mergeCell ref="PZ11:PZ12"/>
    <mergeCell ref="QA11:QA12"/>
    <mergeCell ref="QC11:QC12"/>
    <mergeCell ref="QD11:QD12"/>
    <mergeCell ref="QE11:QE12"/>
    <mergeCell ref="PS11:PS12"/>
    <mergeCell ref="PT11:PT12"/>
    <mergeCell ref="PU11:PU12"/>
    <mergeCell ref="PV11:PV12"/>
    <mergeCell ref="PW11:PW12"/>
    <mergeCell ref="PX11:PX12"/>
    <mergeCell ref="PM11:PM12"/>
    <mergeCell ref="PN11:PN12"/>
    <mergeCell ref="PO11:PO12"/>
    <mergeCell ref="PP11:PP12"/>
    <mergeCell ref="PQ11:PQ12"/>
    <mergeCell ref="PR11:PR12"/>
    <mergeCell ref="PF11:PF12"/>
    <mergeCell ref="PG11:PG12"/>
    <mergeCell ref="PH11:PH12"/>
    <mergeCell ref="PI11:PI12"/>
    <mergeCell ref="PJ11:PJ12"/>
    <mergeCell ref="PL11:PL12"/>
    <mergeCell ref="OZ11:OZ12"/>
    <mergeCell ref="PA11:PA12"/>
    <mergeCell ref="PB11:PB12"/>
    <mergeCell ref="PC11:PC12"/>
    <mergeCell ref="PD11:PD12"/>
    <mergeCell ref="PE11:PE12"/>
    <mergeCell ref="OS11:OS12"/>
    <mergeCell ref="OT11:OT12"/>
    <mergeCell ref="OU11:OU12"/>
    <mergeCell ref="OV11:OV12"/>
    <mergeCell ref="OW11:OW12"/>
    <mergeCell ref="OY11:OY12"/>
    <mergeCell ref="OM11:OM12"/>
    <mergeCell ref="ON11:ON12"/>
    <mergeCell ref="OO11:OO12"/>
    <mergeCell ref="OP11:OP12"/>
    <mergeCell ref="OQ11:OQ12"/>
    <mergeCell ref="OR11:OR12"/>
    <mergeCell ref="OF11:OF12"/>
    <mergeCell ref="OG11:OG12"/>
    <mergeCell ref="OH11:OH12"/>
    <mergeCell ref="OI11:OI12"/>
    <mergeCell ref="OJ11:OJ12"/>
    <mergeCell ref="OL11:OL12"/>
    <mergeCell ref="NZ11:NZ12"/>
    <mergeCell ref="OA11:OA12"/>
    <mergeCell ref="OB11:OB12"/>
    <mergeCell ref="OC11:OC12"/>
    <mergeCell ref="OD11:OD12"/>
    <mergeCell ref="OE11:OE12"/>
    <mergeCell ref="NS11:NS12"/>
    <mergeCell ref="NT11:NT12"/>
    <mergeCell ref="NU11:NU12"/>
    <mergeCell ref="NV11:NV12"/>
    <mergeCell ref="NX11:NX12"/>
    <mergeCell ref="NY11:NY12"/>
    <mergeCell ref="NM11:NM12"/>
    <mergeCell ref="NN11:NN12"/>
    <mergeCell ref="NO11:NO12"/>
    <mergeCell ref="NP11:NP12"/>
    <mergeCell ref="NQ11:NQ12"/>
    <mergeCell ref="NR11:NR12"/>
    <mergeCell ref="NF11:NF12"/>
    <mergeCell ref="NG11:NG12"/>
    <mergeCell ref="NH11:NH12"/>
    <mergeCell ref="NJ11:NJ12"/>
    <mergeCell ref="NK11:NK12"/>
    <mergeCell ref="NL11:NL12"/>
    <mergeCell ref="MZ11:MZ12"/>
    <mergeCell ref="NA11:NA12"/>
    <mergeCell ref="NB11:NB12"/>
    <mergeCell ref="NC11:NC12"/>
    <mergeCell ref="ND11:ND12"/>
    <mergeCell ref="NE11:NE12"/>
    <mergeCell ref="MS11:MS12"/>
    <mergeCell ref="MT11:MT12"/>
    <mergeCell ref="MU11:MU12"/>
    <mergeCell ref="MW11:MW12"/>
    <mergeCell ref="MX11:MX12"/>
    <mergeCell ref="MY11:MY12"/>
    <mergeCell ref="MM11:MM12"/>
    <mergeCell ref="MN11:MN12"/>
    <mergeCell ref="MO11:MO12"/>
    <mergeCell ref="MP11:MP12"/>
    <mergeCell ref="MQ11:MQ12"/>
    <mergeCell ref="MR11:MR12"/>
    <mergeCell ref="MF11:MF12"/>
    <mergeCell ref="MG11:MG12"/>
    <mergeCell ref="MI11:MI12"/>
    <mergeCell ref="MJ11:MJ12"/>
    <mergeCell ref="MK11:MK12"/>
    <mergeCell ref="ML11:ML12"/>
    <mergeCell ref="LZ11:LZ12"/>
    <mergeCell ref="MA11:MA12"/>
    <mergeCell ref="MB11:MB12"/>
    <mergeCell ref="MC11:MC12"/>
    <mergeCell ref="MD11:MD12"/>
    <mergeCell ref="ME11:ME12"/>
    <mergeCell ref="LS11:LS12"/>
    <mergeCell ref="LU11:LU12"/>
    <mergeCell ref="LV11:LV12"/>
    <mergeCell ref="LW11:LW12"/>
    <mergeCell ref="LX11:LX12"/>
    <mergeCell ref="LY11:LY12"/>
    <mergeCell ref="LM11:LM12"/>
    <mergeCell ref="LN11:LN12"/>
    <mergeCell ref="LO11:LO12"/>
    <mergeCell ref="LP11:LP12"/>
    <mergeCell ref="LQ11:LQ12"/>
    <mergeCell ref="LR11:LR12"/>
    <mergeCell ref="LG11:LG12"/>
    <mergeCell ref="LH11:LH12"/>
    <mergeCell ref="LI11:LI12"/>
    <mergeCell ref="LJ11:LJ12"/>
    <mergeCell ref="LK11:LK12"/>
    <mergeCell ref="LL11:LL12"/>
    <mergeCell ref="KZ11:KZ12"/>
    <mergeCell ref="LA11:LA12"/>
    <mergeCell ref="LB11:LB12"/>
    <mergeCell ref="LC11:LC12"/>
    <mergeCell ref="LD11:LD12"/>
    <mergeCell ref="LE11:LE12"/>
    <mergeCell ref="KT11:KT12"/>
    <mergeCell ref="KU11:KU12"/>
    <mergeCell ref="KV11:KV12"/>
    <mergeCell ref="KW11:KW12"/>
    <mergeCell ref="KX11:KX12"/>
    <mergeCell ref="KY11:KY12"/>
    <mergeCell ref="KM11:KM12"/>
    <mergeCell ref="KN11:KN12"/>
    <mergeCell ref="KO11:KO12"/>
    <mergeCell ref="KP11:KP12"/>
    <mergeCell ref="KQ11:KQ12"/>
    <mergeCell ref="KR11:KR12"/>
    <mergeCell ref="KG11:KG12"/>
    <mergeCell ref="KH11:KH12"/>
    <mergeCell ref="KI11:KI12"/>
    <mergeCell ref="KJ11:KJ12"/>
    <mergeCell ref="KK11:KK12"/>
    <mergeCell ref="KL11:KL12"/>
    <mergeCell ref="JZ11:JZ12"/>
    <mergeCell ref="KA11:KA12"/>
    <mergeCell ref="KB11:KB12"/>
    <mergeCell ref="KC11:KC12"/>
    <mergeCell ref="KD11:KD12"/>
    <mergeCell ref="KF11:KF12"/>
    <mergeCell ref="JT11:JT12"/>
    <mergeCell ref="JU11:JU12"/>
    <mergeCell ref="JV11:JV12"/>
    <mergeCell ref="JW11:JW12"/>
    <mergeCell ref="JX11:JX12"/>
    <mergeCell ref="JY11:JY12"/>
    <mergeCell ref="JM11:JM12"/>
    <mergeCell ref="JN11:JN12"/>
    <mergeCell ref="JO11:JO12"/>
    <mergeCell ref="JP11:JP12"/>
    <mergeCell ref="JR11:JR12"/>
    <mergeCell ref="JS11:JS12"/>
    <mergeCell ref="JG11:JG12"/>
    <mergeCell ref="JH11:JH12"/>
    <mergeCell ref="JI11:JI12"/>
    <mergeCell ref="JJ11:JJ12"/>
    <mergeCell ref="JK11:JK12"/>
    <mergeCell ref="JL11:JL12"/>
    <mergeCell ref="IZ11:IZ12"/>
    <mergeCell ref="JA11:JA12"/>
    <mergeCell ref="JB11:JB12"/>
    <mergeCell ref="JD11:JD12"/>
    <mergeCell ref="JE11:JE12"/>
    <mergeCell ref="JF11:JF12"/>
    <mergeCell ref="IT11:IT12"/>
    <mergeCell ref="IU11:IU12"/>
    <mergeCell ref="IV11:IV12"/>
    <mergeCell ref="IW11:IW12"/>
    <mergeCell ref="IX11:IX12"/>
    <mergeCell ref="IY11:IY12"/>
    <mergeCell ref="IM11:IM12"/>
    <mergeCell ref="IN11:IN12"/>
    <mergeCell ref="IO11:IO12"/>
    <mergeCell ref="IP11:IP12"/>
    <mergeCell ref="IR11:IR12"/>
    <mergeCell ref="IS11:IS12"/>
    <mergeCell ref="IG11:IG12"/>
    <mergeCell ref="IH11:IH12"/>
    <mergeCell ref="II11:II12"/>
    <mergeCell ref="IJ11:IJ12"/>
    <mergeCell ref="IK11:IK12"/>
    <mergeCell ref="IL11:IL12"/>
    <mergeCell ref="HZ11:HZ12"/>
    <mergeCell ref="IA11:IA12"/>
    <mergeCell ref="IB11:IB12"/>
    <mergeCell ref="IC11:IC12"/>
    <mergeCell ref="IE11:IE12"/>
    <mergeCell ref="IF11:IF12"/>
    <mergeCell ref="HT11:HT12"/>
    <mergeCell ref="HU11:HU12"/>
    <mergeCell ref="HV11:HV12"/>
    <mergeCell ref="HW11:HW12"/>
    <mergeCell ref="HX11:HX12"/>
    <mergeCell ref="HY11:HY12"/>
    <mergeCell ref="HM11:HM12"/>
    <mergeCell ref="HN11:HN12"/>
    <mergeCell ref="HO11:HO12"/>
    <mergeCell ref="HP11:HP12"/>
    <mergeCell ref="HR11:HR12"/>
    <mergeCell ref="HS11:HS12"/>
    <mergeCell ref="HG11:HG12"/>
    <mergeCell ref="HH11:HH12"/>
    <mergeCell ref="HI11:HI12"/>
    <mergeCell ref="HJ11:HJ12"/>
    <mergeCell ref="HK11:HK12"/>
    <mergeCell ref="HL11:HL12"/>
    <mergeCell ref="GZ11:GZ12"/>
    <mergeCell ref="HA11:HA12"/>
    <mergeCell ref="HB11:HB12"/>
    <mergeCell ref="HC11:HC12"/>
    <mergeCell ref="HE11:HE12"/>
    <mergeCell ref="HF11:HF12"/>
    <mergeCell ref="GT11:GT12"/>
    <mergeCell ref="GU11:GU12"/>
    <mergeCell ref="GV11:GV12"/>
    <mergeCell ref="GW11:GW12"/>
    <mergeCell ref="GX11:GX12"/>
    <mergeCell ref="GY11:GY12"/>
    <mergeCell ref="GM11:GM12"/>
    <mergeCell ref="GN11:GN12"/>
    <mergeCell ref="GO11:GO12"/>
    <mergeCell ref="GP11:GP12"/>
    <mergeCell ref="GR11:GR12"/>
    <mergeCell ref="GS11:GS12"/>
    <mergeCell ref="GG11:GG12"/>
    <mergeCell ref="GH11:GH12"/>
    <mergeCell ref="GI11:GI12"/>
    <mergeCell ref="GJ11:GJ12"/>
    <mergeCell ref="GK11:GK12"/>
    <mergeCell ref="GL11:GL12"/>
    <mergeCell ref="FZ11:FZ12"/>
    <mergeCell ref="GA11:GA12"/>
    <mergeCell ref="GB11:GB12"/>
    <mergeCell ref="GC11:GC12"/>
    <mergeCell ref="GD11:GD12"/>
    <mergeCell ref="GF11:GF12"/>
    <mergeCell ref="FT11:FT12"/>
    <mergeCell ref="FU11:FU12"/>
    <mergeCell ref="FV11:FV12"/>
    <mergeCell ref="FW11:FW12"/>
    <mergeCell ref="FX11:FX12"/>
    <mergeCell ref="FY11:FY12"/>
    <mergeCell ref="FM11:FM12"/>
    <mergeCell ref="FN11:FN12"/>
    <mergeCell ref="FO11:FO12"/>
    <mergeCell ref="FP11:FP12"/>
    <mergeCell ref="FQ11:FQ12"/>
    <mergeCell ref="FS11:FS12"/>
    <mergeCell ref="FG11:FG12"/>
    <mergeCell ref="FH11:FH12"/>
    <mergeCell ref="FI11:FI12"/>
    <mergeCell ref="FJ11:FJ12"/>
    <mergeCell ref="FK11:FK12"/>
    <mergeCell ref="FL11:FL12"/>
    <mergeCell ref="EZ11:EZ12"/>
    <mergeCell ref="FA11:FA12"/>
    <mergeCell ref="FB11:FB12"/>
    <mergeCell ref="FC11:FC12"/>
    <mergeCell ref="FD11:FD12"/>
    <mergeCell ref="FF11:FF12"/>
    <mergeCell ref="ET11:ET12"/>
    <mergeCell ref="EU11:EU12"/>
    <mergeCell ref="EV11:EV12"/>
    <mergeCell ref="EW11:EW12"/>
    <mergeCell ref="EX11:EX12"/>
    <mergeCell ref="EY11:EY12"/>
    <mergeCell ref="EM11:EM12"/>
    <mergeCell ref="EN11:EN12"/>
    <mergeCell ref="EO11:EO12"/>
    <mergeCell ref="EP11:EP12"/>
    <mergeCell ref="EQ11:EQ12"/>
    <mergeCell ref="ES11:ES12"/>
    <mergeCell ref="EG11:EG12"/>
    <mergeCell ref="EH11:EH12"/>
    <mergeCell ref="EI11:EI12"/>
    <mergeCell ref="EJ11:EJ12"/>
    <mergeCell ref="EK11:EK12"/>
    <mergeCell ref="EL11:EL12"/>
    <mergeCell ref="DZ11:DZ12"/>
    <mergeCell ref="EA11:EA12"/>
    <mergeCell ref="EB11:EB12"/>
    <mergeCell ref="EC11:EC12"/>
    <mergeCell ref="ED11:ED12"/>
    <mergeCell ref="EE11:EE12"/>
    <mergeCell ref="DT11:DT12"/>
    <mergeCell ref="DU11:DU12"/>
    <mergeCell ref="DV11:DV12"/>
    <mergeCell ref="DW11:DW12"/>
    <mergeCell ref="DX11:DX12"/>
    <mergeCell ref="DY11:DY12"/>
    <mergeCell ref="DM11:DM12"/>
    <mergeCell ref="DN11:DN12"/>
    <mergeCell ref="DO11:DO12"/>
    <mergeCell ref="DP11:DP12"/>
    <mergeCell ref="DQ11:DQ12"/>
    <mergeCell ref="DR11:DR12"/>
    <mergeCell ref="DG11:DG12"/>
    <mergeCell ref="DH11:DH12"/>
    <mergeCell ref="DI11:DI12"/>
    <mergeCell ref="DJ11:DJ12"/>
    <mergeCell ref="DK11:DK12"/>
    <mergeCell ref="DL11:DL12"/>
    <mergeCell ref="CZ11:CZ12"/>
    <mergeCell ref="DA11:DA12"/>
    <mergeCell ref="DB11:DB12"/>
    <mergeCell ref="DC11:DC12"/>
    <mergeCell ref="DD11:DD12"/>
    <mergeCell ref="DF11:DF12"/>
    <mergeCell ref="CT11:CT12"/>
    <mergeCell ref="CU11:CU12"/>
    <mergeCell ref="CV11:CV12"/>
    <mergeCell ref="CW11:CW12"/>
    <mergeCell ref="CX11:CX12"/>
    <mergeCell ref="CY11:CY12"/>
    <mergeCell ref="CM11:CM12"/>
    <mergeCell ref="CN11:CN12"/>
    <mergeCell ref="CO11:CO12"/>
    <mergeCell ref="CP11:CP12"/>
    <mergeCell ref="CR11:CR12"/>
    <mergeCell ref="CS11:CS12"/>
    <mergeCell ref="CG11:CG12"/>
    <mergeCell ref="CH11:CH12"/>
    <mergeCell ref="CI11:CI12"/>
    <mergeCell ref="CJ11:CJ12"/>
    <mergeCell ref="CK11:CK12"/>
    <mergeCell ref="CL11:CL12"/>
    <mergeCell ref="BZ11:BZ12"/>
    <mergeCell ref="CA11:CA12"/>
    <mergeCell ref="CB11:CB12"/>
    <mergeCell ref="CD11:CD12"/>
    <mergeCell ref="CE11:CE12"/>
    <mergeCell ref="CF11:CF12"/>
    <mergeCell ref="BT11:BT12"/>
    <mergeCell ref="BU11:BU12"/>
    <mergeCell ref="BV11:BV12"/>
    <mergeCell ref="BW11:BW12"/>
    <mergeCell ref="BX11:BX12"/>
    <mergeCell ref="BY11:BY12"/>
    <mergeCell ref="BM11:BM12"/>
    <mergeCell ref="BN11:BN12"/>
    <mergeCell ref="BO11:BO12"/>
    <mergeCell ref="BQ11:BQ12"/>
    <mergeCell ref="BR11:BR12"/>
    <mergeCell ref="BS11:BS12"/>
    <mergeCell ref="BG11:BG12"/>
    <mergeCell ref="BH11:BH12"/>
    <mergeCell ref="BI11:BI12"/>
    <mergeCell ref="BJ11:BJ12"/>
    <mergeCell ref="BK11:BK12"/>
    <mergeCell ref="BL11:BL12"/>
    <mergeCell ref="AZ11:AZ12"/>
    <mergeCell ref="BA11:BA12"/>
    <mergeCell ref="BB11:BB12"/>
    <mergeCell ref="BD11:BD12"/>
    <mergeCell ref="BE11:BE12"/>
    <mergeCell ref="BF11:BF12"/>
    <mergeCell ref="AT11:AT12"/>
    <mergeCell ref="AU11:AU12"/>
    <mergeCell ref="AV11:AV12"/>
    <mergeCell ref="AW11:AW12"/>
    <mergeCell ref="AX11:AX12"/>
    <mergeCell ref="AY11:AY12"/>
    <mergeCell ref="AM11:AM12"/>
    <mergeCell ref="AN11:AN12"/>
    <mergeCell ref="AO11:AO12"/>
    <mergeCell ref="AQ11:AQ12"/>
    <mergeCell ref="AR11:AR12"/>
    <mergeCell ref="AS11:AS12"/>
    <mergeCell ref="AG11:AG12"/>
    <mergeCell ref="AH11:AH12"/>
    <mergeCell ref="AI11:AI12"/>
    <mergeCell ref="AJ11:AJ12"/>
    <mergeCell ref="AK11:AK12"/>
    <mergeCell ref="AL11:AL12"/>
    <mergeCell ref="Z11:Z12"/>
    <mergeCell ref="AA11:AA12"/>
    <mergeCell ref="AC11:AC12"/>
    <mergeCell ref="AD11:AD12"/>
    <mergeCell ref="AE11:AE12"/>
    <mergeCell ref="AF11:AF12"/>
    <mergeCell ref="T11:T12"/>
    <mergeCell ref="U11:U12"/>
    <mergeCell ref="V11:V12"/>
    <mergeCell ref="W11:W12"/>
    <mergeCell ref="X11:X12"/>
    <mergeCell ref="Y11:Y12"/>
    <mergeCell ref="M11:M12"/>
    <mergeCell ref="O11:O12"/>
    <mergeCell ref="P11:P12"/>
    <mergeCell ref="Q11:Q12"/>
    <mergeCell ref="R11:R12"/>
    <mergeCell ref="S11:S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QJ1:QJ3"/>
    <mergeCell ref="QK1:QK3"/>
    <mergeCell ref="QL1:QL3"/>
    <mergeCell ref="QM1:QM3"/>
    <mergeCell ref="QN1:QN3"/>
    <mergeCell ref="QO1:QO3"/>
    <mergeCell ref="QD1:QD3"/>
    <mergeCell ref="QE1:QE3"/>
    <mergeCell ref="QF1:QF3"/>
    <mergeCell ref="QG1:QG3"/>
    <mergeCell ref="QH1:QH3"/>
    <mergeCell ref="QI1:QI3"/>
    <mergeCell ref="PV1:PV3"/>
    <mergeCell ref="PW1:PW3"/>
    <mergeCell ref="PX1:PX3"/>
    <mergeCell ref="PY1:PY3"/>
    <mergeCell ref="PZ1:PZ3"/>
    <mergeCell ref="QA1:QA3"/>
    <mergeCell ref="PP1:PP3"/>
    <mergeCell ref="PQ1:PQ3"/>
    <mergeCell ref="PR1:PR3"/>
    <mergeCell ref="PS1:PS3"/>
    <mergeCell ref="PT1:PT3"/>
    <mergeCell ref="PU1:PU3"/>
    <mergeCell ref="PH1:PH3"/>
    <mergeCell ref="PI1:PI3"/>
    <mergeCell ref="PJ1:PJ3"/>
    <mergeCell ref="PM1:PM3"/>
    <mergeCell ref="PN1:PN3"/>
    <mergeCell ref="PO1:PO3"/>
    <mergeCell ref="PB1:PB3"/>
    <mergeCell ref="PC1:PC3"/>
    <mergeCell ref="PD1:PD3"/>
    <mergeCell ref="PE1:PE3"/>
    <mergeCell ref="PF1:PF3"/>
    <mergeCell ref="PG1:PG3"/>
    <mergeCell ref="OT1:OT3"/>
    <mergeCell ref="OU1:OU3"/>
    <mergeCell ref="OV1:OV3"/>
    <mergeCell ref="OW1:OW3"/>
    <mergeCell ref="OZ1:OZ3"/>
    <mergeCell ref="PA1:PA3"/>
    <mergeCell ref="ON1:ON3"/>
    <mergeCell ref="OO1:OO3"/>
    <mergeCell ref="OP1:OP3"/>
    <mergeCell ref="OQ1:OQ3"/>
    <mergeCell ref="OR1:OR3"/>
    <mergeCell ref="OS1:OS3"/>
    <mergeCell ref="OF1:OF3"/>
    <mergeCell ref="OG1:OG3"/>
    <mergeCell ref="OH1:OH3"/>
    <mergeCell ref="OI1:OI3"/>
    <mergeCell ref="OJ1:OJ3"/>
    <mergeCell ref="OM1:OM3"/>
    <mergeCell ref="NZ1:NZ3"/>
    <mergeCell ref="OA1:OA3"/>
    <mergeCell ref="OB1:OB3"/>
    <mergeCell ref="OC1:OC3"/>
    <mergeCell ref="OD1:OD3"/>
    <mergeCell ref="OE1:OE3"/>
    <mergeCell ref="NR1:NR3"/>
    <mergeCell ref="NS1:NS3"/>
    <mergeCell ref="NT1:NT3"/>
    <mergeCell ref="NU1:NU3"/>
    <mergeCell ref="NV1:NV3"/>
    <mergeCell ref="NY1:NY3"/>
    <mergeCell ref="NL1:NL3"/>
    <mergeCell ref="NM1:NM3"/>
    <mergeCell ref="NN1:NN3"/>
    <mergeCell ref="NO1:NO3"/>
    <mergeCell ref="NP1:NP3"/>
    <mergeCell ref="NQ1:NQ3"/>
    <mergeCell ref="ND1:ND3"/>
    <mergeCell ref="NE1:NE3"/>
    <mergeCell ref="NF1:NF3"/>
    <mergeCell ref="NG1:NG3"/>
    <mergeCell ref="NH1:NH3"/>
    <mergeCell ref="NK1:NK3"/>
    <mergeCell ref="MX1:MX3"/>
    <mergeCell ref="MY1:MY3"/>
    <mergeCell ref="MZ1:MZ3"/>
    <mergeCell ref="NA1:NA3"/>
    <mergeCell ref="NB1:NB3"/>
    <mergeCell ref="NC1:NC3"/>
    <mergeCell ref="MP1:MP3"/>
    <mergeCell ref="MQ1:MQ3"/>
    <mergeCell ref="MR1:MR3"/>
    <mergeCell ref="MS1:MS3"/>
    <mergeCell ref="MT1:MT3"/>
    <mergeCell ref="MU1:MU3"/>
    <mergeCell ref="MJ1:MJ3"/>
    <mergeCell ref="MK1:MK3"/>
    <mergeCell ref="ML1:ML3"/>
    <mergeCell ref="MM1:MM3"/>
    <mergeCell ref="MN1:MN3"/>
    <mergeCell ref="MO1:MO3"/>
    <mergeCell ref="MB1:MB3"/>
    <mergeCell ref="MC1:MC3"/>
    <mergeCell ref="MD1:MD3"/>
    <mergeCell ref="ME1:ME3"/>
    <mergeCell ref="MF1:MF3"/>
    <mergeCell ref="MG1:MG3"/>
    <mergeCell ref="LV1:LV3"/>
    <mergeCell ref="LW1:LW3"/>
    <mergeCell ref="LX1:LX3"/>
    <mergeCell ref="LY1:LY3"/>
    <mergeCell ref="LZ1:LZ3"/>
    <mergeCell ref="MA1:MA3"/>
    <mergeCell ref="LN1:LN3"/>
    <mergeCell ref="LO1:LO3"/>
    <mergeCell ref="LP1:LP3"/>
    <mergeCell ref="LQ1:LQ3"/>
    <mergeCell ref="LR1:LR3"/>
    <mergeCell ref="LS1:LS3"/>
    <mergeCell ref="LH1:LH3"/>
    <mergeCell ref="LI1:LI3"/>
    <mergeCell ref="LJ1:LJ3"/>
    <mergeCell ref="LK1:LK3"/>
    <mergeCell ref="LL1:LL3"/>
    <mergeCell ref="LM1:LM3"/>
    <mergeCell ref="KZ1:KZ3"/>
    <mergeCell ref="LA1:LA3"/>
    <mergeCell ref="LB1:LB3"/>
    <mergeCell ref="LC1:LC3"/>
    <mergeCell ref="LD1:LD3"/>
    <mergeCell ref="LE1:LE3"/>
    <mergeCell ref="KR1:KR3"/>
    <mergeCell ref="KU1:KU3"/>
    <mergeCell ref="KV1:KV3"/>
    <mergeCell ref="KW1:KW3"/>
    <mergeCell ref="KX1:KX3"/>
    <mergeCell ref="KY1:KY3"/>
    <mergeCell ref="KL1:KL3"/>
    <mergeCell ref="KM1:KM3"/>
    <mergeCell ref="KN1:KN3"/>
    <mergeCell ref="KO1:KO3"/>
    <mergeCell ref="KP1:KP3"/>
    <mergeCell ref="KQ1:KQ3"/>
    <mergeCell ref="KD1:KD3"/>
    <mergeCell ref="KG1:KG3"/>
    <mergeCell ref="KH1:KH3"/>
    <mergeCell ref="KI1:KI3"/>
    <mergeCell ref="KJ1:KJ3"/>
    <mergeCell ref="KK1:KK3"/>
    <mergeCell ref="JX1:JX3"/>
    <mergeCell ref="JY1:JY3"/>
    <mergeCell ref="JZ1:JZ3"/>
    <mergeCell ref="KA1:KA3"/>
    <mergeCell ref="KB1:KB3"/>
    <mergeCell ref="KC1:KC3"/>
    <mergeCell ref="JP1:JP3"/>
    <mergeCell ref="JS1:JS3"/>
    <mergeCell ref="JT1:JT3"/>
    <mergeCell ref="JU1:JU3"/>
    <mergeCell ref="JV1:JV3"/>
    <mergeCell ref="JW1:JW3"/>
    <mergeCell ref="JJ1:JJ3"/>
    <mergeCell ref="JK1:JK3"/>
    <mergeCell ref="JL1:JL3"/>
    <mergeCell ref="JM1:JM3"/>
    <mergeCell ref="JN1:JN3"/>
    <mergeCell ref="JO1:JO3"/>
    <mergeCell ref="JB1:JB3"/>
    <mergeCell ref="JE1:JE3"/>
    <mergeCell ref="JF1:JF3"/>
    <mergeCell ref="JG1:JG3"/>
    <mergeCell ref="JH1:JH3"/>
    <mergeCell ref="JI1:JI3"/>
    <mergeCell ref="IV1:IV3"/>
    <mergeCell ref="IW1:IW3"/>
    <mergeCell ref="IX1:IX3"/>
    <mergeCell ref="IY1:IY3"/>
    <mergeCell ref="IZ1:IZ3"/>
    <mergeCell ref="JA1:JA3"/>
    <mergeCell ref="IN1:IN3"/>
    <mergeCell ref="IO1:IO3"/>
    <mergeCell ref="IP1:IP3"/>
    <mergeCell ref="IS1:IS3"/>
    <mergeCell ref="IT1:IT3"/>
    <mergeCell ref="IU1:IU3"/>
    <mergeCell ref="IH1:IH3"/>
    <mergeCell ref="II1:II3"/>
    <mergeCell ref="IJ1:IJ3"/>
    <mergeCell ref="IK1:IK3"/>
    <mergeCell ref="IL1:IL3"/>
    <mergeCell ref="IM1:IM3"/>
    <mergeCell ref="HZ1:HZ3"/>
    <mergeCell ref="IA1:IA3"/>
    <mergeCell ref="IB1:IB3"/>
    <mergeCell ref="IC1:IC3"/>
    <mergeCell ref="IF1:IF3"/>
    <mergeCell ref="IG1:IG3"/>
    <mergeCell ref="HT1:HT3"/>
    <mergeCell ref="HU1:HU3"/>
    <mergeCell ref="HV1:HV3"/>
    <mergeCell ref="HW1:HW3"/>
    <mergeCell ref="HX1:HX3"/>
    <mergeCell ref="HY1:HY3"/>
    <mergeCell ref="HL1:HL3"/>
    <mergeCell ref="HM1:HM3"/>
    <mergeCell ref="HN1:HN3"/>
    <mergeCell ref="HO1:HO3"/>
    <mergeCell ref="HP1:HP3"/>
    <mergeCell ref="HS1:HS3"/>
    <mergeCell ref="HF1:HF3"/>
    <mergeCell ref="HG1:HG3"/>
    <mergeCell ref="HH1:HH3"/>
    <mergeCell ref="HI1:HI3"/>
    <mergeCell ref="HJ1:HJ3"/>
    <mergeCell ref="HK1:HK3"/>
    <mergeCell ref="GX1:GX3"/>
    <mergeCell ref="GY1:GY3"/>
    <mergeCell ref="GZ1:GZ3"/>
    <mergeCell ref="HA1:HA3"/>
    <mergeCell ref="HB1:HB3"/>
    <mergeCell ref="HC1:HC3"/>
    <mergeCell ref="GP1:GP3"/>
    <mergeCell ref="GS1:GS3"/>
    <mergeCell ref="GT1:GT3"/>
    <mergeCell ref="GU1:GU3"/>
    <mergeCell ref="GV1:GV3"/>
    <mergeCell ref="GW1:GW3"/>
    <mergeCell ref="GJ1:GJ3"/>
    <mergeCell ref="GK1:GK3"/>
    <mergeCell ref="GL1:GL3"/>
    <mergeCell ref="GM1:GM3"/>
    <mergeCell ref="GN1:GN3"/>
    <mergeCell ref="GO1:GO3"/>
    <mergeCell ref="GB1:GB3"/>
    <mergeCell ref="GC1:GC3"/>
    <mergeCell ref="GD1:GD3"/>
    <mergeCell ref="GG1:GG3"/>
    <mergeCell ref="GH1:GH3"/>
    <mergeCell ref="GI1:GI3"/>
    <mergeCell ref="FV1:FV3"/>
    <mergeCell ref="FW1:FW3"/>
    <mergeCell ref="FX1:FX3"/>
    <mergeCell ref="FY1:FY3"/>
    <mergeCell ref="FZ1:FZ3"/>
    <mergeCell ref="GA1:GA3"/>
    <mergeCell ref="FN1:FN3"/>
    <mergeCell ref="FO1:FO3"/>
    <mergeCell ref="FP1:FP3"/>
    <mergeCell ref="FQ1:FQ3"/>
    <mergeCell ref="FT1:FT3"/>
    <mergeCell ref="FU1:FU3"/>
    <mergeCell ref="FH1:FH3"/>
    <mergeCell ref="FI1:FI3"/>
    <mergeCell ref="FJ1:FJ3"/>
    <mergeCell ref="FK1:FK3"/>
    <mergeCell ref="FL1:FL3"/>
    <mergeCell ref="FM1:FM3"/>
    <mergeCell ref="EZ1:EZ3"/>
    <mergeCell ref="FA1:FA3"/>
    <mergeCell ref="FB1:FB3"/>
    <mergeCell ref="FC1:FC3"/>
    <mergeCell ref="FD1:FD3"/>
    <mergeCell ref="FG1:FG3"/>
    <mergeCell ref="ET1:ET3"/>
    <mergeCell ref="EU1:EU3"/>
    <mergeCell ref="EV1:EV3"/>
    <mergeCell ref="EW1:EW3"/>
    <mergeCell ref="EX1:EX3"/>
    <mergeCell ref="EY1:EY3"/>
    <mergeCell ref="EL1:EL3"/>
    <mergeCell ref="EM1:EM3"/>
    <mergeCell ref="EN1:EN3"/>
    <mergeCell ref="EO1:EO3"/>
    <mergeCell ref="EP1:EP3"/>
    <mergeCell ref="EQ1:EQ3"/>
    <mergeCell ref="ED1:ED3"/>
    <mergeCell ref="EE1:EE3"/>
    <mergeCell ref="EH1:EH3"/>
    <mergeCell ref="EI1:EI3"/>
    <mergeCell ref="EJ1:EJ3"/>
    <mergeCell ref="EK1:EK3"/>
    <mergeCell ref="DX1:DX3"/>
    <mergeCell ref="DY1:DY3"/>
    <mergeCell ref="DZ1:DZ3"/>
    <mergeCell ref="EA1:EA3"/>
    <mergeCell ref="EB1:EB3"/>
    <mergeCell ref="EC1:EC3"/>
    <mergeCell ref="DP1:DP3"/>
    <mergeCell ref="DQ1:DQ3"/>
    <mergeCell ref="DR1:DR3"/>
    <mergeCell ref="DU1:DU3"/>
    <mergeCell ref="DV1:DV3"/>
    <mergeCell ref="DW1:DW3"/>
    <mergeCell ref="DJ1:DJ3"/>
    <mergeCell ref="DK1:DK3"/>
    <mergeCell ref="DL1:DL3"/>
    <mergeCell ref="DM1:DM3"/>
    <mergeCell ref="DN1:DN3"/>
    <mergeCell ref="DO1:DO3"/>
    <mergeCell ref="DB1:DB3"/>
    <mergeCell ref="DC1:DC3"/>
    <mergeCell ref="DD1:DD3"/>
    <mergeCell ref="DG1:DG3"/>
    <mergeCell ref="DH1:DH3"/>
    <mergeCell ref="DI1:DI3"/>
    <mergeCell ref="CV1:CV3"/>
    <mergeCell ref="CW1:CW3"/>
    <mergeCell ref="CX1:CX3"/>
    <mergeCell ref="CY1:CY3"/>
    <mergeCell ref="CZ1:CZ3"/>
    <mergeCell ref="DA1:DA3"/>
    <mergeCell ref="CN1:CN3"/>
    <mergeCell ref="CO1:CO3"/>
    <mergeCell ref="CP1:CP3"/>
    <mergeCell ref="CS1:CS3"/>
    <mergeCell ref="CT1:CT3"/>
    <mergeCell ref="CU1:CU3"/>
    <mergeCell ref="CH1:CH3"/>
    <mergeCell ref="CI1:CI3"/>
    <mergeCell ref="CJ1:CJ3"/>
    <mergeCell ref="CK1:CK3"/>
    <mergeCell ref="CL1:CL3"/>
    <mergeCell ref="CM1:CM3"/>
    <mergeCell ref="BZ1:BZ3"/>
    <mergeCell ref="CA1:CA3"/>
    <mergeCell ref="CB1:CB3"/>
    <mergeCell ref="CE1:CE3"/>
    <mergeCell ref="CF1:CF3"/>
    <mergeCell ref="CG1:CG3"/>
    <mergeCell ref="BT1:BT3"/>
    <mergeCell ref="BU1:BU3"/>
    <mergeCell ref="BV1:BV3"/>
    <mergeCell ref="BW1:BW3"/>
    <mergeCell ref="BX1:BX3"/>
    <mergeCell ref="BY1:BY3"/>
    <mergeCell ref="BL1:BL3"/>
    <mergeCell ref="BM1:BM3"/>
    <mergeCell ref="BN1:BN3"/>
    <mergeCell ref="BO1:BO3"/>
    <mergeCell ref="BR1:BR3"/>
    <mergeCell ref="BS1:BS3"/>
    <mergeCell ref="BF1:BF3"/>
    <mergeCell ref="BG1:BG3"/>
    <mergeCell ref="BH1:BH3"/>
    <mergeCell ref="BI1:BI3"/>
    <mergeCell ref="BJ1:BJ3"/>
    <mergeCell ref="BK1:BK3"/>
    <mergeCell ref="AX1:AX3"/>
    <mergeCell ref="AY1:AY3"/>
    <mergeCell ref="AZ1:AZ3"/>
    <mergeCell ref="BA1:BA3"/>
    <mergeCell ref="BB1:BB3"/>
    <mergeCell ref="BE1:BE3"/>
    <mergeCell ref="AR1:AR3"/>
    <mergeCell ref="AS1:AS3"/>
    <mergeCell ref="AT1:AT3"/>
    <mergeCell ref="AU1:AU3"/>
    <mergeCell ref="AV1:AV3"/>
    <mergeCell ref="AW1:AW3"/>
    <mergeCell ref="AJ1:AJ3"/>
    <mergeCell ref="AK1:AK3"/>
    <mergeCell ref="AL1:AL3"/>
    <mergeCell ref="AM1:AM3"/>
    <mergeCell ref="AN1:AN3"/>
    <mergeCell ref="AO1:AO3"/>
    <mergeCell ref="AD1:AD3"/>
    <mergeCell ref="AE1:AE3"/>
    <mergeCell ref="AF1:AF3"/>
    <mergeCell ref="AG1:AG3"/>
    <mergeCell ref="AH1:AH3"/>
    <mergeCell ref="AI1:AI3"/>
    <mergeCell ref="V1:V3"/>
    <mergeCell ref="W1:W3"/>
    <mergeCell ref="X1:X3"/>
    <mergeCell ref="Y1:Y3"/>
    <mergeCell ref="Z1:Z3"/>
    <mergeCell ref="AA1:AA3"/>
    <mergeCell ref="P1:P3"/>
    <mergeCell ref="Q1:Q3"/>
    <mergeCell ref="R1:R3"/>
    <mergeCell ref="S1:S3"/>
    <mergeCell ref="T1:T3"/>
    <mergeCell ref="U1:U3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0"/>
  <sheetViews>
    <sheetView workbookViewId="0">
      <selection activeCell="F106" sqref="F106"/>
    </sheetView>
  </sheetViews>
  <sheetFormatPr defaultRowHeight="14.4" x14ac:dyDescent="0.3"/>
  <cols>
    <col min="1" max="1" width="14.6640625" customWidth="1"/>
    <col min="6" max="6" width="14.6640625" customWidth="1"/>
    <col min="11" max="11" width="14.6640625" customWidth="1"/>
    <col min="16" max="16" width="14.6640625" customWidth="1"/>
    <col min="21" max="21" width="14.6640625" customWidth="1"/>
    <col min="26" max="26" width="14.6640625" customWidth="1"/>
    <col min="31" max="31" width="14.6640625" customWidth="1"/>
  </cols>
  <sheetData>
    <row r="1" spans="1:34" ht="69" customHeight="1" x14ac:dyDescent="0.3">
      <c r="A1" s="126" t="s">
        <v>146</v>
      </c>
      <c r="B1" s="127" t="s">
        <v>147</v>
      </c>
      <c r="C1" s="127" t="s">
        <v>148</v>
      </c>
      <c r="D1" s="127" t="s">
        <v>149</v>
      </c>
      <c r="F1" s="126" t="s">
        <v>150</v>
      </c>
      <c r="G1" s="127" t="s">
        <v>147</v>
      </c>
      <c r="H1" s="127" t="s">
        <v>148</v>
      </c>
      <c r="I1" s="127" t="s">
        <v>149</v>
      </c>
      <c r="K1" s="126" t="s">
        <v>151</v>
      </c>
      <c r="L1" s="127" t="s">
        <v>147</v>
      </c>
      <c r="M1" s="127" t="s">
        <v>148</v>
      </c>
      <c r="N1" s="127" t="s">
        <v>149</v>
      </c>
      <c r="P1" s="126" t="s">
        <v>152</v>
      </c>
      <c r="Q1" s="127" t="s">
        <v>147</v>
      </c>
      <c r="R1" s="127" t="s">
        <v>148</v>
      </c>
      <c r="S1" s="127" t="s">
        <v>149</v>
      </c>
      <c r="U1" s="126" t="s">
        <v>153</v>
      </c>
      <c r="V1" s="127" t="s">
        <v>147</v>
      </c>
      <c r="W1" s="127" t="s">
        <v>148</v>
      </c>
      <c r="X1" s="127" t="s">
        <v>149</v>
      </c>
      <c r="Z1" s="126" t="s">
        <v>154</v>
      </c>
      <c r="AA1" s="127" t="s">
        <v>147</v>
      </c>
      <c r="AB1" s="127" t="s">
        <v>148</v>
      </c>
      <c r="AC1" s="127" t="s">
        <v>149</v>
      </c>
      <c r="AE1" s="126" t="s">
        <v>155</v>
      </c>
      <c r="AF1" s="127" t="s">
        <v>147</v>
      </c>
      <c r="AG1" s="127" t="s">
        <v>148</v>
      </c>
      <c r="AH1" s="127" t="s">
        <v>149</v>
      </c>
    </row>
    <row r="2" spans="1:34" ht="18.75" customHeight="1" x14ac:dyDescent="0.3">
      <c r="A2" s="128" t="s">
        <v>15</v>
      </c>
      <c r="B2" s="75">
        <v>2</v>
      </c>
      <c r="C2" s="75">
        <v>6</v>
      </c>
      <c r="D2" s="75">
        <v>2</v>
      </c>
      <c r="E2" s="129"/>
      <c r="F2" s="75" t="s">
        <v>15</v>
      </c>
      <c r="G2" s="75">
        <v>0</v>
      </c>
      <c r="H2" s="75">
        <v>1</v>
      </c>
      <c r="I2" s="75">
        <v>3</v>
      </c>
      <c r="J2" s="129"/>
      <c r="K2" s="75" t="s">
        <v>15</v>
      </c>
      <c r="L2" s="75">
        <v>2</v>
      </c>
      <c r="M2" s="75">
        <v>3</v>
      </c>
      <c r="N2" s="75">
        <v>4</v>
      </c>
      <c r="O2" s="129"/>
      <c r="P2" s="75" t="s">
        <v>15</v>
      </c>
      <c r="Q2" s="75">
        <v>1</v>
      </c>
      <c r="R2" s="75">
        <v>0</v>
      </c>
      <c r="S2" s="75">
        <v>0</v>
      </c>
      <c r="T2" s="129"/>
      <c r="U2" s="75" t="s">
        <v>15</v>
      </c>
      <c r="V2" s="75">
        <v>0</v>
      </c>
      <c r="W2" s="75">
        <v>1</v>
      </c>
      <c r="X2" s="75">
        <v>0</v>
      </c>
      <c r="Y2" s="129"/>
      <c r="Z2" s="75" t="s">
        <v>15</v>
      </c>
      <c r="AA2" s="75">
        <v>4</v>
      </c>
      <c r="AB2" s="75">
        <v>0</v>
      </c>
      <c r="AC2" s="75"/>
      <c r="AD2" s="129"/>
      <c r="AE2" s="75" t="s">
        <v>15</v>
      </c>
      <c r="AF2" s="75">
        <v>3</v>
      </c>
      <c r="AG2" s="75">
        <v>3</v>
      </c>
      <c r="AH2" s="130"/>
    </row>
    <row r="3" spans="1:34" x14ac:dyDescent="0.3">
      <c r="A3" s="128" t="s">
        <v>156</v>
      </c>
      <c r="B3" s="75">
        <v>4</v>
      </c>
      <c r="C3" s="75">
        <v>0</v>
      </c>
      <c r="D3" s="75">
        <v>5</v>
      </c>
      <c r="E3" s="129"/>
      <c r="F3" s="75" t="s">
        <v>156</v>
      </c>
      <c r="G3" s="75">
        <v>1</v>
      </c>
      <c r="H3" s="75">
        <v>9</v>
      </c>
      <c r="I3" s="75">
        <v>7</v>
      </c>
      <c r="J3" s="129"/>
      <c r="K3" s="75" t="s">
        <v>156</v>
      </c>
      <c r="L3" s="75">
        <v>5</v>
      </c>
      <c r="M3" s="75">
        <v>4</v>
      </c>
      <c r="N3" s="75">
        <v>3</v>
      </c>
      <c r="O3" s="129"/>
      <c r="P3" s="75" t="s">
        <v>156</v>
      </c>
      <c r="Q3" s="75">
        <v>2</v>
      </c>
      <c r="R3" s="75">
        <v>3</v>
      </c>
      <c r="S3" s="75">
        <v>1</v>
      </c>
      <c r="T3" s="129"/>
      <c r="U3" s="75" t="s">
        <v>156</v>
      </c>
      <c r="V3" s="75">
        <v>2</v>
      </c>
      <c r="W3" s="75">
        <v>2</v>
      </c>
      <c r="X3" s="75">
        <v>2</v>
      </c>
      <c r="Y3" s="129"/>
      <c r="Z3" s="75" t="s">
        <v>156</v>
      </c>
      <c r="AA3" s="75">
        <v>6</v>
      </c>
      <c r="AB3" s="75">
        <v>3</v>
      </c>
      <c r="AC3" s="75"/>
      <c r="AD3" s="129"/>
      <c r="AE3" s="75" t="s">
        <v>156</v>
      </c>
      <c r="AF3" s="75">
        <v>7</v>
      </c>
      <c r="AG3" s="75">
        <v>4</v>
      </c>
      <c r="AH3" s="130"/>
    </row>
    <row r="4" spans="1:34" x14ac:dyDescent="0.3">
      <c r="A4" s="128" t="s">
        <v>17</v>
      </c>
      <c r="B4" s="75">
        <v>6</v>
      </c>
      <c r="C4" s="75">
        <v>6</v>
      </c>
      <c r="D4" s="75">
        <v>2</v>
      </c>
      <c r="E4" s="129"/>
      <c r="F4" s="75" t="s">
        <v>17</v>
      </c>
      <c r="G4" s="75">
        <v>13</v>
      </c>
      <c r="H4" s="75">
        <v>5</v>
      </c>
      <c r="I4" s="75">
        <v>6</v>
      </c>
      <c r="J4" s="129"/>
      <c r="K4" s="75" t="s">
        <v>17</v>
      </c>
      <c r="L4" s="75">
        <v>6</v>
      </c>
      <c r="M4" s="75">
        <v>6</v>
      </c>
      <c r="N4" s="75">
        <v>9</v>
      </c>
      <c r="O4" s="129"/>
      <c r="P4" s="75" t="s">
        <v>17</v>
      </c>
      <c r="Q4" s="75">
        <v>1</v>
      </c>
      <c r="R4" s="75">
        <v>2</v>
      </c>
      <c r="S4" s="75">
        <v>6</v>
      </c>
      <c r="T4" s="129"/>
      <c r="U4" s="75" t="s">
        <v>17</v>
      </c>
      <c r="V4" s="75">
        <v>7</v>
      </c>
      <c r="W4" s="75">
        <v>9</v>
      </c>
      <c r="X4" s="75">
        <v>7</v>
      </c>
      <c r="Y4" s="129"/>
      <c r="Z4" s="75" t="s">
        <v>17</v>
      </c>
      <c r="AA4" s="75">
        <v>6</v>
      </c>
      <c r="AB4" s="75">
        <v>9</v>
      </c>
      <c r="AC4" s="75"/>
      <c r="AD4" s="129"/>
      <c r="AE4" s="75" t="s">
        <v>17</v>
      </c>
      <c r="AF4" s="75">
        <v>6</v>
      </c>
      <c r="AG4" s="75">
        <v>9</v>
      </c>
      <c r="AH4" s="130"/>
    </row>
    <row r="5" spans="1:34" x14ac:dyDescent="0.3">
      <c r="A5" s="128" t="s">
        <v>157</v>
      </c>
      <c r="B5" s="75">
        <v>8</v>
      </c>
      <c r="C5" s="75">
        <v>6</v>
      </c>
      <c r="D5" s="75">
        <v>6</v>
      </c>
      <c r="E5" s="129"/>
      <c r="F5" s="75" t="s">
        <v>157</v>
      </c>
      <c r="G5" s="75">
        <v>2</v>
      </c>
      <c r="H5" s="75">
        <v>2</v>
      </c>
      <c r="I5" s="75">
        <v>1</v>
      </c>
      <c r="J5" s="129"/>
      <c r="K5" s="75" t="s">
        <v>157</v>
      </c>
      <c r="L5" s="75">
        <v>4</v>
      </c>
      <c r="M5" s="75">
        <v>4</v>
      </c>
      <c r="N5" s="75">
        <v>0</v>
      </c>
      <c r="O5" s="129"/>
      <c r="P5" s="75" t="s">
        <v>157</v>
      </c>
      <c r="Q5" s="75">
        <v>1</v>
      </c>
      <c r="R5" s="75">
        <v>6</v>
      </c>
      <c r="S5" s="75">
        <v>5</v>
      </c>
      <c r="T5" s="129"/>
      <c r="U5" s="75" t="s">
        <v>157</v>
      </c>
      <c r="V5" s="75">
        <v>9</v>
      </c>
      <c r="W5" s="75">
        <v>4</v>
      </c>
      <c r="X5" s="75">
        <v>8</v>
      </c>
      <c r="Y5" s="129"/>
      <c r="Z5" s="75" t="s">
        <v>157</v>
      </c>
      <c r="AA5" s="75">
        <v>7</v>
      </c>
      <c r="AB5" s="75">
        <v>9</v>
      </c>
      <c r="AC5" s="75"/>
      <c r="AD5" s="129"/>
      <c r="AE5" s="75" t="s">
        <v>157</v>
      </c>
      <c r="AF5" s="75">
        <v>5</v>
      </c>
      <c r="AG5" s="75">
        <v>3</v>
      </c>
      <c r="AH5" s="130"/>
    </row>
    <row r="6" spans="1:34" x14ac:dyDescent="0.3">
      <c r="A6" s="128" t="s">
        <v>158</v>
      </c>
      <c r="B6" s="75">
        <v>1</v>
      </c>
      <c r="C6" s="75">
        <v>2</v>
      </c>
      <c r="D6" s="75">
        <v>5</v>
      </c>
      <c r="E6" s="129"/>
      <c r="F6" s="75" t="s">
        <v>158</v>
      </c>
      <c r="G6" s="75">
        <v>1</v>
      </c>
      <c r="H6" s="75">
        <v>0</v>
      </c>
      <c r="I6" s="75">
        <v>0</v>
      </c>
      <c r="J6" s="129"/>
      <c r="K6" s="75" t="s">
        <v>158</v>
      </c>
      <c r="L6" s="75">
        <v>1</v>
      </c>
      <c r="M6" s="75">
        <v>1</v>
      </c>
      <c r="N6" s="75">
        <v>2</v>
      </c>
      <c r="O6" s="129"/>
      <c r="P6" s="75" t="s">
        <v>158</v>
      </c>
      <c r="Q6" s="75">
        <v>9</v>
      </c>
      <c r="R6" s="75">
        <v>3</v>
      </c>
      <c r="S6" s="75">
        <v>3</v>
      </c>
      <c r="T6" s="129"/>
      <c r="U6" s="75" t="s">
        <v>158</v>
      </c>
      <c r="V6" s="75">
        <v>0</v>
      </c>
      <c r="W6" s="75">
        <v>2</v>
      </c>
      <c r="X6" s="75">
        <v>1</v>
      </c>
      <c r="Y6" s="129"/>
      <c r="Z6" s="75" t="s">
        <v>158</v>
      </c>
      <c r="AA6" s="75">
        <v>0</v>
      </c>
      <c r="AB6" s="75">
        <v>2</v>
      </c>
      <c r="AC6" s="75"/>
      <c r="AD6" s="129"/>
      <c r="AE6" s="75" t="s">
        <v>158</v>
      </c>
      <c r="AF6" s="75">
        <v>2</v>
      </c>
      <c r="AG6" s="75">
        <v>4</v>
      </c>
      <c r="AH6" s="130"/>
    </row>
    <row r="7" spans="1:34" x14ac:dyDescent="0.3">
      <c r="A7" s="128" t="s">
        <v>20</v>
      </c>
      <c r="B7" s="75">
        <v>0</v>
      </c>
      <c r="C7" s="75">
        <v>0</v>
      </c>
      <c r="D7" s="75">
        <v>0</v>
      </c>
      <c r="E7" s="129"/>
      <c r="F7" s="75" t="s">
        <v>20</v>
      </c>
      <c r="G7" s="75">
        <v>0</v>
      </c>
      <c r="H7" s="75">
        <v>0</v>
      </c>
      <c r="I7" s="75">
        <v>0</v>
      </c>
      <c r="J7" s="129"/>
      <c r="K7" s="75" t="s">
        <v>20</v>
      </c>
      <c r="L7" s="75">
        <v>0</v>
      </c>
      <c r="M7" s="75">
        <v>0</v>
      </c>
      <c r="N7" s="75">
        <v>0</v>
      </c>
      <c r="O7" s="129"/>
      <c r="P7" s="75" t="s">
        <v>20</v>
      </c>
      <c r="Q7" s="75">
        <v>2</v>
      </c>
      <c r="R7" s="75">
        <v>2</v>
      </c>
      <c r="S7" s="75">
        <v>1</v>
      </c>
      <c r="T7" s="129"/>
      <c r="U7" s="75" t="s">
        <v>20</v>
      </c>
      <c r="V7" s="75">
        <v>0</v>
      </c>
      <c r="W7" s="75">
        <v>0</v>
      </c>
      <c r="X7" s="75">
        <v>0</v>
      </c>
      <c r="Y7" s="129"/>
      <c r="Z7" s="75" t="s">
        <v>20</v>
      </c>
      <c r="AA7" s="75">
        <v>0</v>
      </c>
      <c r="AB7" s="75">
        <v>0</v>
      </c>
      <c r="AC7" s="75"/>
      <c r="AD7" s="129"/>
      <c r="AE7" s="75" t="s">
        <v>20</v>
      </c>
      <c r="AF7" s="75">
        <v>0</v>
      </c>
      <c r="AG7" s="75">
        <v>0</v>
      </c>
      <c r="AH7" s="130"/>
    </row>
    <row r="8" spans="1:34" x14ac:dyDescent="0.3">
      <c r="A8" s="128" t="s">
        <v>159</v>
      </c>
      <c r="B8" s="75">
        <v>0</v>
      </c>
      <c r="C8" s="75">
        <v>1</v>
      </c>
      <c r="D8" s="75">
        <v>1</v>
      </c>
      <c r="E8" s="129"/>
      <c r="F8" s="75" t="s">
        <v>159</v>
      </c>
      <c r="G8" s="75">
        <v>0</v>
      </c>
      <c r="H8" s="75">
        <v>0</v>
      </c>
      <c r="I8" s="75">
        <v>0</v>
      </c>
      <c r="J8" s="129"/>
      <c r="K8" s="75" t="s">
        <v>159</v>
      </c>
      <c r="L8" s="75">
        <v>0</v>
      </c>
      <c r="M8" s="75">
        <v>0</v>
      </c>
      <c r="N8" s="75">
        <v>0</v>
      </c>
      <c r="O8" s="129"/>
      <c r="P8" s="75" t="s">
        <v>159</v>
      </c>
      <c r="Q8" s="75">
        <v>0</v>
      </c>
      <c r="R8" s="75">
        <v>0</v>
      </c>
      <c r="S8" s="75">
        <v>0</v>
      </c>
      <c r="T8" s="129"/>
      <c r="U8" s="75" t="s">
        <v>159</v>
      </c>
      <c r="V8" s="75">
        <v>0</v>
      </c>
      <c r="W8" s="75">
        <v>0</v>
      </c>
      <c r="X8" s="75">
        <v>0</v>
      </c>
      <c r="Y8" s="129"/>
      <c r="Z8" s="75" t="s">
        <v>159</v>
      </c>
      <c r="AA8" s="75">
        <v>1</v>
      </c>
      <c r="AB8" s="75">
        <v>1</v>
      </c>
      <c r="AC8" s="75"/>
      <c r="AD8" s="129"/>
      <c r="AE8" s="75" t="s">
        <v>159</v>
      </c>
      <c r="AF8" s="75">
        <v>1</v>
      </c>
      <c r="AG8" s="75">
        <v>1</v>
      </c>
      <c r="AH8" s="130"/>
    </row>
    <row r="9" spans="1:34" x14ac:dyDescent="0.3">
      <c r="A9" s="128"/>
      <c r="B9" s="75">
        <f>SUM(B2:B8)</f>
        <v>21</v>
      </c>
      <c r="C9" s="75">
        <f t="shared" ref="C9:D9" si="0">SUM(C2:C8)</f>
        <v>21</v>
      </c>
      <c r="D9" s="75">
        <f t="shared" si="0"/>
        <v>21</v>
      </c>
      <c r="E9" s="129"/>
      <c r="F9" s="75"/>
      <c r="G9" s="75">
        <f t="shared" ref="G9:I9" si="1">SUM(G2:G8)</f>
        <v>17</v>
      </c>
      <c r="H9" s="75">
        <f t="shared" si="1"/>
        <v>17</v>
      </c>
      <c r="I9" s="75">
        <f t="shared" si="1"/>
        <v>17</v>
      </c>
      <c r="J9" s="129"/>
      <c r="K9" s="75"/>
      <c r="L9" s="75">
        <f t="shared" ref="L9:N9" si="2">SUM(L2:L8)</f>
        <v>18</v>
      </c>
      <c r="M9" s="75">
        <f t="shared" si="2"/>
        <v>18</v>
      </c>
      <c r="N9" s="75">
        <f t="shared" si="2"/>
        <v>18</v>
      </c>
      <c r="O9" s="129"/>
      <c r="P9" s="75"/>
      <c r="Q9" s="75">
        <f t="shared" ref="Q9:S9" si="3">SUM(Q2:Q8)</f>
        <v>16</v>
      </c>
      <c r="R9" s="75">
        <f t="shared" si="3"/>
        <v>16</v>
      </c>
      <c r="S9" s="75">
        <f t="shared" si="3"/>
        <v>16</v>
      </c>
      <c r="T9" s="129"/>
      <c r="U9" s="75"/>
      <c r="V9" s="75">
        <f t="shared" ref="V9:X9" si="4">SUM(V2:V8)</f>
        <v>18</v>
      </c>
      <c r="W9" s="75">
        <f t="shared" si="4"/>
        <v>18</v>
      </c>
      <c r="X9" s="75">
        <f t="shared" si="4"/>
        <v>18</v>
      </c>
      <c r="Y9" s="129"/>
      <c r="Z9" s="75"/>
      <c r="AA9" s="75">
        <f t="shared" ref="AA9:AC9" si="5">SUM(AA2:AA8)</f>
        <v>24</v>
      </c>
      <c r="AB9" s="75">
        <f t="shared" si="5"/>
        <v>24</v>
      </c>
      <c r="AC9" s="75">
        <f t="shared" si="5"/>
        <v>0</v>
      </c>
      <c r="AD9" s="129"/>
      <c r="AE9" s="75"/>
      <c r="AF9" s="75">
        <f t="shared" ref="AF9:AH9" si="6">SUM(AF2:AF8)</f>
        <v>24</v>
      </c>
      <c r="AG9" s="75">
        <f t="shared" si="6"/>
        <v>24</v>
      </c>
      <c r="AH9" s="75">
        <f t="shared" si="6"/>
        <v>0</v>
      </c>
    </row>
    <row r="13" spans="1:34" ht="29.25" customHeight="1" x14ac:dyDescent="0.3">
      <c r="F13" s="232" t="s">
        <v>160</v>
      </c>
      <c r="G13" s="232"/>
      <c r="H13" s="232"/>
      <c r="I13" s="232"/>
      <c r="K13" s="232" t="s">
        <v>160</v>
      </c>
      <c r="L13" s="232"/>
      <c r="M13" s="232"/>
      <c r="N13" s="232"/>
      <c r="P13" s="232" t="s">
        <v>161</v>
      </c>
      <c r="Q13" s="232"/>
      <c r="R13" s="232"/>
      <c r="S13" s="232"/>
      <c r="U13" s="232" t="s">
        <v>161</v>
      </c>
      <c r="V13" s="232"/>
      <c r="W13" s="232"/>
      <c r="X13" s="232"/>
    </row>
    <row r="14" spans="1:34" ht="51.9" customHeight="1" x14ac:dyDescent="0.3">
      <c r="F14" s="131"/>
      <c r="G14" s="127" t="s">
        <v>147</v>
      </c>
      <c r="H14" s="127" t="s">
        <v>148</v>
      </c>
      <c r="I14" s="127" t="s">
        <v>149</v>
      </c>
      <c r="K14" s="132" t="s">
        <v>25</v>
      </c>
      <c r="L14" s="127" t="s">
        <v>147</v>
      </c>
      <c r="M14" s="127" t="s">
        <v>148</v>
      </c>
      <c r="N14" s="127" t="s">
        <v>149</v>
      </c>
      <c r="P14" s="131"/>
      <c r="Q14" s="127" t="s">
        <v>147</v>
      </c>
      <c r="R14" s="127" t="s">
        <v>148</v>
      </c>
      <c r="S14" s="127" t="s">
        <v>149</v>
      </c>
      <c r="U14" s="132" t="s">
        <v>25</v>
      </c>
      <c r="V14" s="127" t="s">
        <v>147</v>
      </c>
      <c r="W14" s="127" t="s">
        <v>148</v>
      </c>
      <c r="X14" s="127" t="s">
        <v>149</v>
      </c>
    </row>
    <row r="15" spans="1:34" x14ac:dyDescent="0.3">
      <c r="F15" s="75" t="s">
        <v>15</v>
      </c>
      <c r="G15" s="75">
        <f>SUM(B2,G2,L2)</f>
        <v>4</v>
      </c>
      <c r="H15" s="75">
        <f t="shared" ref="H15:I21" si="7">SUM(C2,H2,M2)</f>
        <v>10</v>
      </c>
      <c r="I15" s="75">
        <f t="shared" si="7"/>
        <v>9</v>
      </c>
      <c r="K15" s="75" t="s">
        <v>15</v>
      </c>
      <c r="L15" s="133">
        <f>PRODUCT(G15,1/$G$22)</f>
        <v>7.1428571428571425E-2</v>
      </c>
      <c r="M15" s="133">
        <f>PRODUCT(H15,1/$H$22)</f>
        <v>0.17857142857142855</v>
      </c>
      <c r="N15" s="133">
        <f>PRODUCT(I15,1/$I$22)</f>
        <v>0.1607142857142857</v>
      </c>
      <c r="P15" s="75" t="s">
        <v>15</v>
      </c>
      <c r="Q15" s="75">
        <f>SUM(Q2,V2)</f>
        <v>1</v>
      </c>
      <c r="R15" s="75">
        <f t="shared" ref="R15:S21" si="8">SUM(R2,W2)</f>
        <v>1</v>
      </c>
      <c r="S15" s="75">
        <f t="shared" si="8"/>
        <v>0</v>
      </c>
      <c r="U15" s="75" t="s">
        <v>15</v>
      </c>
      <c r="V15" s="133">
        <f>PRODUCT(Q15,1/$Q$22)</f>
        <v>2.9411764705882353E-2</v>
      </c>
      <c r="W15" s="133">
        <f>PRODUCT(R15,1/$R$22)</f>
        <v>2.9411764705882353E-2</v>
      </c>
      <c r="X15" s="133">
        <f>PRODUCT(S15,1/$S$22)</f>
        <v>0</v>
      </c>
    </row>
    <row r="16" spans="1:34" x14ac:dyDescent="0.3">
      <c r="F16" s="75" t="s">
        <v>156</v>
      </c>
      <c r="G16" s="75">
        <f t="shared" ref="G16:G21" si="9">SUM(B3,G3,L3)</f>
        <v>10</v>
      </c>
      <c r="H16" s="75">
        <f t="shared" si="7"/>
        <v>13</v>
      </c>
      <c r="I16" s="75">
        <f t="shared" si="7"/>
        <v>15</v>
      </c>
      <c r="K16" s="75" t="s">
        <v>156</v>
      </c>
      <c r="L16" s="133">
        <f t="shared" ref="L16:L21" si="10">PRODUCT(G16,1/$G$22)</f>
        <v>0.17857142857142855</v>
      </c>
      <c r="M16" s="133">
        <f t="shared" ref="M16:M21" si="11">PRODUCT(H16,1/$H$22)</f>
        <v>0.23214285714285712</v>
      </c>
      <c r="N16" s="133">
        <f t="shared" ref="N16:N21" si="12">PRODUCT(I16,1/$I$22)</f>
        <v>0.26785714285714285</v>
      </c>
      <c r="P16" s="75" t="s">
        <v>156</v>
      </c>
      <c r="Q16" s="75">
        <f t="shared" ref="Q16:Q21" si="13">SUM(Q3,V3)</f>
        <v>4</v>
      </c>
      <c r="R16" s="75">
        <f t="shared" si="8"/>
        <v>5</v>
      </c>
      <c r="S16" s="75">
        <f t="shared" si="8"/>
        <v>3</v>
      </c>
      <c r="U16" s="75" t="s">
        <v>156</v>
      </c>
      <c r="V16" s="133">
        <f t="shared" ref="V16:V21" si="14">PRODUCT(Q16,1/$Q$22)</f>
        <v>0.11764705882352941</v>
      </c>
      <c r="W16" s="133">
        <f t="shared" ref="W16:W21" si="15">PRODUCT(R16,1/$R$22)</f>
        <v>0.14705882352941177</v>
      </c>
      <c r="X16" s="133">
        <f t="shared" ref="X16:X21" si="16">PRODUCT(S16,1/$S$22)</f>
        <v>8.8235294117647051E-2</v>
      </c>
    </row>
    <row r="17" spans="6:24" x14ac:dyDescent="0.3">
      <c r="F17" s="75" t="s">
        <v>17</v>
      </c>
      <c r="G17" s="75">
        <f t="shared" si="9"/>
        <v>25</v>
      </c>
      <c r="H17" s="75">
        <f t="shared" si="7"/>
        <v>17</v>
      </c>
      <c r="I17" s="75">
        <f t="shared" si="7"/>
        <v>17</v>
      </c>
      <c r="K17" s="75" t="s">
        <v>17</v>
      </c>
      <c r="L17" s="133">
        <f t="shared" si="10"/>
        <v>0.4464285714285714</v>
      </c>
      <c r="M17" s="133">
        <f t="shared" si="11"/>
        <v>0.30357142857142855</v>
      </c>
      <c r="N17" s="133">
        <f t="shared" si="12"/>
        <v>0.30357142857142855</v>
      </c>
      <c r="P17" s="75" t="s">
        <v>17</v>
      </c>
      <c r="Q17" s="75">
        <f t="shared" si="13"/>
        <v>8</v>
      </c>
      <c r="R17" s="75">
        <f t="shared" si="8"/>
        <v>11</v>
      </c>
      <c r="S17" s="75">
        <f t="shared" si="8"/>
        <v>13</v>
      </c>
      <c r="U17" s="75" t="s">
        <v>17</v>
      </c>
      <c r="V17" s="133">
        <f t="shared" si="14"/>
        <v>0.23529411764705882</v>
      </c>
      <c r="W17" s="133">
        <f t="shared" si="15"/>
        <v>0.3235294117647059</v>
      </c>
      <c r="X17" s="133">
        <f t="shared" si="16"/>
        <v>0.38235294117647056</v>
      </c>
    </row>
    <row r="18" spans="6:24" x14ac:dyDescent="0.3">
      <c r="F18" s="75" t="s">
        <v>157</v>
      </c>
      <c r="G18" s="75">
        <f t="shared" si="9"/>
        <v>14</v>
      </c>
      <c r="H18" s="75">
        <f t="shared" si="7"/>
        <v>12</v>
      </c>
      <c r="I18" s="75">
        <f t="shared" si="7"/>
        <v>7</v>
      </c>
      <c r="K18" s="75" t="s">
        <v>157</v>
      </c>
      <c r="L18" s="133">
        <f t="shared" si="10"/>
        <v>0.25</v>
      </c>
      <c r="M18" s="133">
        <f t="shared" si="11"/>
        <v>0.21428571428571427</v>
      </c>
      <c r="N18" s="133">
        <f t="shared" si="12"/>
        <v>0.125</v>
      </c>
      <c r="P18" s="75" t="s">
        <v>157</v>
      </c>
      <c r="Q18" s="75">
        <f t="shared" si="13"/>
        <v>10</v>
      </c>
      <c r="R18" s="75">
        <f t="shared" si="8"/>
        <v>10</v>
      </c>
      <c r="S18" s="75">
        <f t="shared" si="8"/>
        <v>13</v>
      </c>
      <c r="U18" s="75" t="s">
        <v>157</v>
      </c>
      <c r="V18" s="133">
        <f t="shared" si="14"/>
        <v>0.29411764705882354</v>
      </c>
      <c r="W18" s="133">
        <f t="shared" si="15"/>
        <v>0.29411764705882354</v>
      </c>
      <c r="X18" s="133">
        <f t="shared" si="16"/>
        <v>0.38235294117647056</v>
      </c>
    </row>
    <row r="19" spans="6:24" x14ac:dyDescent="0.3">
      <c r="F19" s="75" t="s">
        <v>158</v>
      </c>
      <c r="G19" s="75">
        <f t="shared" si="9"/>
        <v>3</v>
      </c>
      <c r="H19" s="75">
        <f t="shared" si="7"/>
        <v>3</v>
      </c>
      <c r="I19" s="75">
        <f t="shared" si="7"/>
        <v>7</v>
      </c>
      <c r="K19" s="75" t="s">
        <v>158</v>
      </c>
      <c r="L19" s="133">
        <f t="shared" si="10"/>
        <v>5.3571428571428568E-2</v>
      </c>
      <c r="M19" s="133">
        <f t="shared" si="11"/>
        <v>5.3571428571428568E-2</v>
      </c>
      <c r="N19" s="133">
        <f t="shared" si="12"/>
        <v>0.125</v>
      </c>
      <c r="P19" s="75" t="s">
        <v>158</v>
      </c>
      <c r="Q19" s="75">
        <f t="shared" si="13"/>
        <v>9</v>
      </c>
      <c r="R19" s="75">
        <f t="shared" si="8"/>
        <v>5</v>
      </c>
      <c r="S19" s="75">
        <f t="shared" si="8"/>
        <v>4</v>
      </c>
      <c r="U19" s="75" t="s">
        <v>158</v>
      </c>
      <c r="V19" s="133">
        <f t="shared" si="14"/>
        <v>0.26470588235294118</v>
      </c>
      <c r="W19" s="133">
        <f t="shared" si="15"/>
        <v>0.14705882352941177</v>
      </c>
      <c r="X19" s="133">
        <f t="shared" si="16"/>
        <v>0.11764705882352941</v>
      </c>
    </row>
    <row r="20" spans="6:24" x14ac:dyDescent="0.3">
      <c r="F20" s="75" t="s">
        <v>20</v>
      </c>
      <c r="G20" s="75">
        <f t="shared" si="9"/>
        <v>0</v>
      </c>
      <c r="H20" s="75">
        <f t="shared" si="7"/>
        <v>0</v>
      </c>
      <c r="I20" s="75">
        <f t="shared" si="7"/>
        <v>0</v>
      </c>
      <c r="K20" s="75" t="s">
        <v>20</v>
      </c>
      <c r="L20" s="133">
        <f t="shared" si="10"/>
        <v>0</v>
      </c>
      <c r="M20" s="133">
        <f t="shared" si="11"/>
        <v>0</v>
      </c>
      <c r="N20" s="133">
        <f t="shared" si="12"/>
        <v>0</v>
      </c>
      <c r="P20" s="75" t="s">
        <v>20</v>
      </c>
      <c r="Q20" s="75">
        <f t="shared" si="13"/>
        <v>2</v>
      </c>
      <c r="R20" s="75">
        <f t="shared" si="8"/>
        <v>2</v>
      </c>
      <c r="S20" s="75">
        <f t="shared" si="8"/>
        <v>1</v>
      </c>
      <c r="U20" s="75" t="s">
        <v>20</v>
      </c>
      <c r="V20" s="133">
        <f t="shared" si="14"/>
        <v>5.8823529411764705E-2</v>
      </c>
      <c r="W20" s="133">
        <f t="shared" si="15"/>
        <v>5.8823529411764705E-2</v>
      </c>
      <c r="X20" s="133">
        <f t="shared" si="16"/>
        <v>2.9411764705882353E-2</v>
      </c>
    </row>
    <row r="21" spans="6:24" x14ac:dyDescent="0.3">
      <c r="F21" s="75" t="s">
        <v>159</v>
      </c>
      <c r="G21" s="75">
        <f t="shared" si="9"/>
        <v>0</v>
      </c>
      <c r="H21" s="75">
        <f t="shared" si="7"/>
        <v>1</v>
      </c>
      <c r="I21" s="75">
        <f t="shared" si="7"/>
        <v>1</v>
      </c>
      <c r="K21" s="75" t="s">
        <v>159</v>
      </c>
      <c r="L21" s="133">
        <f t="shared" si="10"/>
        <v>0</v>
      </c>
      <c r="M21" s="133">
        <f t="shared" si="11"/>
        <v>1.7857142857142856E-2</v>
      </c>
      <c r="N21" s="133">
        <f t="shared" si="12"/>
        <v>1.7857142857142856E-2</v>
      </c>
      <c r="P21" s="75" t="s">
        <v>159</v>
      </c>
      <c r="Q21" s="75">
        <f t="shared" si="13"/>
        <v>0</v>
      </c>
      <c r="R21" s="75">
        <f t="shared" si="8"/>
        <v>0</v>
      </c>
      <c r="S21" s="75">
        <f>SUM(S8,X8)</f>
        <v>0</v>
      </c>
      <c r="U21" s="75" t="s">
        <v>159</v>
      </c>
      <c r="V21" s="133">
        <f t="shared" si="14"/>
        <v>0</v>
      </c>
      <c r="W21" s="133">
        <f t="shared" si="15"/>
        <v>0</v>
      </c>
      <c r="X21" s="133">
        <f t="shared" si="16"/>
        <v>0</v>
      </c>
    </row>
    <row r="22" spans="6:24" x14ac:dyDescent="0.3">
      <c r="F22" s="75"/>
      <c r="G22" s="75">
        <f t="shared" ref="G22:I22" si="17">SUM(G15:G21)</f>
        <v>56</v>
      </c>
      <c r="H22" s="75">
        <f t="shared" si="17"/>
        <v>56</v>
      </c>
      <c r="I22" s="75">
        <f t="shared" si="17"/>
        <v>56</v>
      </c>
      <c r="K22" s="75"/>
      <c r="L22" s="133">
        <f t="shared" ref="L22:N22" si="18">SUM(L15:L21)</f>
        <v>1</v>
      </c>
      <c r="M22" s="133">
        <f t="shared" si="18"/>
        <v>1</v>
      </c>
      <c r="N22" s="133">
        <f t="shared" si="18"/>
        <v>1</v>
      </c>
      <c r="P22" s="75"/>
      <c r="Q22" s="75">
        <f t="shared" ref="Q22:S22" si="19">SUM(Q15:Q21)</f>
        <v>34</v>
      </c>
      <c r="R22" s="75">
        <f t="shared" si="19"/>
        <v>34</v>
      </c>
      <c r="S22" s="75">
        <f t="shared" si="19"/>
        <v>34</v>
      </c>
      <c r="U22" s="75"/>
      <c r="V22" s="133">
        <f t="shared" ref="V22:X22" si="20">SUM(V15:V21)</f>
        <v>1</v>
      </c>
      <c r="W22" s="133">
        <f t="shared" si="20"/>
        <v>1</v>
      </c>
      <c r="X22" s="133">
        <f t="shared" si="20"/>
        <v>1</v>
      </c>
    </row>
    <row r="27" spans="6:24" ht="24.75" customHeight="1" x14ac:dyDescent="0.3"/>
    <row r="28" spans="6:24" ht="75.75" customHeight="1" x14ac:dyDescent="0.3"/>
    <row r="33" ht="15.75" customHeight="1" x14ac:dyDescent="0.3"/>
    <row r="38" ht="15" customHeight="1" x14ac:dyDescent="0.3"/>
    <row r="40" ht="41.25" customHeight="1" x14ac:dyDescent="0.3"/>
    <row r="43" ht="15.75" customHeight="1" x14ac:dyDescent="0.3"/>
    <row r="51" ht="15" customHeight="1" x14ac:dyDescent="0.3"/>
    <row r="53" ht="41.25" customHeight="1" x14ac:dyDescent="0.3"/>
    <row r="64" ht="15" customHeight="1" x14ac:dyDescent="0.3"/>
    <row r="66" ht="51.9" customHeight="1" x14ac:dyDescent="0.3"/>
    <row r="77" ht="15" customHeight="1" x14ac:dyDescent="0.3"/>
    <row r="79" ht="51.9" customHeight="1" x14ac:dyDescent="0.3"/>
    <row r="90" ht="15" customHeight="1" x14ac:dyDescent="0.3"/>
    <row r="92" ht="51.9" customHeight="1" x14ac:dyDescent="0.3"/>
    <row r="105" ht="51.9" customHeight="1" x14ac:dyDescent="0.3"/>
    <row r="118" ht="51.9" customHeight="1" x14ac:dyDescent="0.3"/>
    <row r="131" ht="51.9" customHeight="1" x14ac:dyDescent="0.3"/>
    <row r="144" ht="51.9" customHeight="1" x14ac:dyDescent="0.3"/>
    <row r="155" ht="15" customHeight="1" x14ac:dyDescent="0.3"/>
    <row r="157" ht="51.9" customHeight="1" x14ac:dyDescent="0.3"/>
    <row r="168" ht="15" customHeight="1" x14ac:dyDescent="0.3"/>
    <row r="170" ht="51.9" customHeight="1" x14ac:dyDescent="0.3"/>
  </sheetData>
  <mergeCells count="4">
    <mergeCell ref="F13:I13"/>
    <mergeCell ref="K13:N13"/>
    <mergeCell ref="P13:S13"/>
    <mergeCell ref="U13:X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TECNICO</vt:lpstr>
      <vt:lpstr>PROFESSIONALE</vt:lpstr>
      <vt:lpstr>ieFP</vt:lpstr>
    </vt:vector>
  </TitlesOfParts>
  <Company>BASTARDS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francobaffa</cp:lastModifiedBy>
  <dcterms:created xsi:type="dcterms:W3CDTF">2021-02-14T14:07:13Z</dcterms:created>
  <dcterms:modified xsi:type="dcterms:W3CDTF">2021-04-25T20:08:00Z</dcterms:modified>
</cp:coreProperties>
</file>